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5838" windowHeight="10868" activeTab="0"/>
  </bookViews>
  <sheets>
    <sheet name="4° TRIMESTRE " sheetId="1" r:id="rId1"/>
    <sheet name="Hoja1" sheetId="2" r:id="rId2"/>
    <sheet name="Hoja3" sheetId="3" r:id="rId3"/>
    <sheet name="Hoja2" sheetId="4" r:id="rId4"/>
  </sheets>
  <definedNames>
    <definedName name="_xlnm._FilterDatabase" localSheetId="1" hidden="1">'Hoja1'!$A$2:$F$72</definedName>
    <definedName name="_xlnm._FilterDatabase" localSheetId="3" hidden="1">'Hoja2'!$B$2:$C$72</definedName>
    <definedName name="_xlnm.Print_Area" localSheetId="0">'4° TRIMESTRE '!$A$1:$N$70</definedName>
  </definedNames>
  <calcPr fullCalcOnLoad="1"/>
  <pivotCaches>
    <pivotCache cacheId="1" r:id="rId5"/>
  </pivotCaches>
</workbook>
</file>

<file path=xl/comments1.xml><?xml version="1.0" encoding="utf-8"?>
<comments xmlns="http://schemas.openxmlformats.org/spreadsheetml/2006/main">
  <authors>
    <author>User</author>
  </authors>
  <commentList>
    <comment ref="D12" authorId="0">
      <text>
        <r>
          <rPr>
            <b/>
            <sz val="9"/>
            <rFont val="Tahoma"/>
            <family val="2"/>
          </rPr>
          <t>User:</t>
        </r>
        <r>
          <rPr>
            <sz val="9"/>
            <rFont val="Tahoma"/>
            <family val="2"/>
          </rPr>
          <t xml:space="preserve">
Guanía
Guaviare
Vaupes
Jurisdicción</t>
        </r>
      </text>
    </comment>
    <comment ref="E12" authorId="0">
      <text>
        <r>
          <rPr>
            <b/>
            <sz val="9"/>
            <rFont val="Tahoma"/>
            <family val="2"/>
          </rPr>
          <t>User:</t>
        </r>
        <r>
          <rPr>
            <sz val="9"/>
            <rFont val="Tahoma"/>
            <family val="2"/>
          </rPr>
          <t xml:space="preserve">
Peticiones
Quejas
Reclamos
Sugerencias
Denuncias
Otro</t>
        </r>
      </text>
    </comment>
  </commentList>
</comments>
</file>

<file path=xl/sharedStrings.xml><?xml version="1.0" encoding="utf-8"?>
<sst xmlns="http://schemas.openxmlformats.org/spreadsheetml/2006/main" count="828" uniqueCount="309">
  <si>
    <t>ITEM</t>
  </si>
  <si>
    <t>RECIBO</t>
  </si>
  <si>
    <t>NOMBRE DEL PETICIONARIO</t>
  </si>
  <si>
    <t>ASUNTO</t>
  </si>
  <si>
    <t>CONTESTACIÓN</t>
  </si>
  <si>
    <t xml:space="preserve">ESTADO FINAL </t>
  </si>
  <si>
    <t>FECHA</t>
  </si>
  <si>
    <t>RADICADO</t>
  </si>
  <si>
    <t>JUNIO</t>
  </si>
  <si>
    <t xml:space="preserve">UNIDAD DE GESTION: </t>
  </si>
  <si>
    <t xml:space="preserve">FECHA DE VENCIMIENTO </t>
  </si>
  <si>
    <t xml:space="preserve">DIAS DE ALERTA </t>
  </si>
  <si>
    <t xml:space="preserve">DIAS PARA EL VENCIMIENTO </t>
  </si>
  <si>
    <t xml:space="preserve">ESTATUS </t>
  </si>
  <si>
    <t xml:space="preserve">VENCIDO </t>
  </si>
  <si>
    <t>POR VENCER</t>
  </si>
  <si>
    <t>OBSERVACIONES</t>
  </si>
  <si>
    <t>RESPONSABLE/DEPENDENCIA</t>
  </si>
  <si>
    <t xml:space="preserve">CON TIEMPO </t>
  </si>
  <si>
    <t>CO10/3291</t>
  </si>
  <si>
    <t>PROCEDIMIENTO:  GESTIÓN JURÍDICA</t>
  </si>
  <si>
    <t xml:space="preserve">FECHA ACTUAL </t>
  </si>
  <si>
    <t>FORMATO: CONTROL PETICIONES, QUEJAS, RECLAMOS, SUGERENCIAS  Y DENUNCIAS  - PQRSD</t>
  </si>
  <si>
    <t>PQRSD</t>
  </si>
  <si>
    <t>SECRETARIA GENERAL</t>
  </si>
  <si>
    <t>DEPARTAMENTO</t>
  </si>
  <si>
    <t>CÓDIGO: AGJ-CP-10-PR-02-FR-02</t>
  </si>
  <si>
    <t>VERSIÓN: 2</t>
  </si>
  <si>
    <t>FECHA: 28 de Septiembre de 2018</t>
  </si>
  <si>
    <t>SOLICITUD DE INFORMACIÓN</t>
  </si>
  <si>
    <t>VANESSA SANTANA</t>
  </si>
  <si>
    <t>GUAVIARE</t>
  </si>
  <si>
    <t>PETICIONES</t>
  </si>
  <si>
    <t>NCA</t>
  </si>
  <si>
    <t>CONTESTADA</t>
  </si>
  <si>
    <t xml:space="preserve">VAUPES </t>
  </si>
  <si>
    <t xml:space="preserve">PETICIONES </t>
  </si>
  <si>
    <t xml:space="preserve">Secretaria General </t>
  </si>
  <si>
    <t>Sec. Secretaria General</t>
  </si>
  <si>
    <r>
      <t xml:space="preserve">Responsable: </t>
    </r>
    <r>
      <rPr>
        <b/>
        <sz val="11"/>
        <color indexed="8"/>
        <rFont val="Calibri"/>
        <family val="2"/>
      </rPr>
      <t>IVONNE CARMENZA HERNANDEZ DELGADO</t>
    </r>
  </si>
  <si>
    <r>
      <t xml:space="preserve">Diligenció / Elaboró: </t>
    </r>
    <r>
      <rPr>
        <b/>
        <sz val="11"/>
        <color indexed="8"/>
        <rFont val="Calibri"/>
        <family val="2"/>
      </rPr>
      <t>JOHANA GARZON NUÑEZ</t>
    </r>
  </si>
  <si>
    <t>17/07/2019</t>
  </si>
  <si>
    <t>GUAINIA</t>
  </si>
  <si>
    <t>30/07/2019</t>
  </si>
  <si>
    <t>23/08/2019</t>
  </si>
  <si>
    <t>EMILY VIVEL SANTOS LARGO DEFENSORA DEL PUEBLO REGIONAL GUAINIA</t>
  </si>
  <si>
    <t>26/08/2019</t>
  </si>
  <si>
    <t>16/09/2019</t>
  </si>
  <si>
    <t>SOLICITUD INFORMACION</t>
  </si>
  <si>
    <t>18/09/2019</t>
  </si>
  <si>
    <t>CONTRALORIA GENERAL DE LA REPUBLICA</t>
  </si>
  <si>
    <t xml:space="preserve">SOLICITUD DE INFORMACION </t>
  </si>
  <si>
    <t>13/09/2019</t>
  </si>
  <si>
    <t>GOBERNACION DEL GUAINIA</t>
  </si>
  <si>
    <t>FREDY DUBERNEY PAEZ TOLOZA SECRETARIO DE PLANEACION DEPARTAMENTAL</t>
  </si>
  <si>
    <t>19/09/2019</t>
  </si>
  <si>
    <t>DERECHO DE PETICIÓN</t>
  </si>
  <si>
    <t>ALEXANDER VEGA</t>
  </si>
  <si>
    <t>ENCUESTA DE CARACTERIZACIÓN DEL SECTOR FORESTAL</t>
  </si>
  <si>
    <t>09/11/20019</t>
  </si>
  <si>
    <t>28/0/2019</t>
  </si>
  <si>
    <t>VAUPES</t>
  </si>
  <si>
    <t xml:space="preserve">QUEJA </t>
  </si>
  <si>
    <t>16/08/219</t>
  </si>
  <si>
    <t xml:space="preserve">GUAINIA </t>
  </si>
  <si>
    <t xml:space="preserve">FECHA DE RADICADO </t>
  </si>
  <si>
    <t xml:space="preserve">TIEMPO DE CONTESTACION </t>
  </si>
  <si>
    <t xml:space="preserve">FECHA DE CONTESTACION </t>
  </si>
  <si>
    <t xml:space="preserve">TIPOLOGIA </t>
  </si>
  <si>
    <t xml:space="preserve">SECCIONAL </t>
  </si>
  <si>
    <t>Total</t>
  </si>
  <si>
    <t xml:space="preserve">Cuenta de TIPOLOGIA </t>
  </si>
  <si>
    <t xml:space="preserve">TIPOLOGIAS </t>
  </si>
  <si>
    <t xml:space="preserve">MES </t>
  </si>
  <si>
    <t>JULIO</t>
  </si>
  <si>
    <t>AGOSTO</t>
  </si>
  <si>
    <t>SEPTIEMBRE</t>
  </si>
  <si>
    <t>AGOSTO -SEPTIEMBRE</t>
  </si>
  <si>
    <t>AGOSTO- SEPTIEMBRE</t>
  </si>
  <si>
    <t>SEPTIEMBRE - OCTUBRE</t>
  </si>
  <si>
    <t>JULIO - AGOSTO</t>
  </si>
  <si>
    <t>JULIO -AGOSTO</t>
  </si>
  <si>
    <t xml:space="preserve">SIN CONTESTAR </t>
  </si>
  <si>
    <t xml:space="preserve">SINCONTESTAR </t>
  </si>
  <si>
    <t>JOSE JOAQUIN ROMERO LEON GERENTE DEPARTMANTAL GUAINIA</t>
  </si>
  <si>
    <t>SOLICITUD BAJO DENUNCIA 2019-157837-80944-D</t>
  </si>
  <si>
    <t>DIRECCION SECCIONAL GUANIA-MARIO FERNANDO RUBIO ORTEGA DIRECTOR SECCIONAL</t>
  </si>
  <si>
    <t>CONTESTADA CON TIEMPO</t>
  </si>
  <si>
    <r>
      <t>DSG-413CAD</t>
    </r>
    <r>
      <rPr>
        <i/>
        <sz val="11"/>
        <rFont val="Calibri"/>
        <family val="2"/>
      </rPr>
      <t>#932</t>
    </r>
  </si>
  <si>
    <t>En atencion a la solicitud del asunto se remite copia de la resolucion 030 del 08 de Abril dee 2019, por la cual se resuelve un recurso de reposicion y se adoptan otras determinaciones , enviado por correo electronico josejromero@contraloria.gov.co. La informacion requerida se envia mensualmente</t>
  </si>
  <si>
    <t>MARIA FERNANDA ARISTIZABEL BOTERO ASESORA PROCURADURIA REGIONAL GUIAINIA</t>
  </si>
  <si>
    <t>E-2019-429458 , SOLICITUD DE INFORMACION CUALES SON LOS PERMISOS O LICENCIAS AMBIENTALES DE LAS OBRAS DE CONSTRUCCION DE UNIDAD SANITARIAS DE LAS COMUNIDADES INDIGENAS DE VENADO Y REMANSO DE LA GOBERNACION DEL GUAINIA</t>
  </si>
  <si>
    <t>DIRECCION SECCIONAL GUANIA-ANDREA RODRIGUEZ CAMACHO PROFESIONAL ESPECIALIZADO</t>
  </si>
  <si>
    <t>22/10/2019</t>
  </si>
  <si>
    <t>DSG-401 CAD#896</t>
  </si>
  <si>
    <t>Comedidamente me permito dar respuesta al oficio, respecto de los pemisos requeridos para la obra " Construccion de Undades Sanitarias de las comunidades Indigenas de Venado y Remanso" que para la ejecucion del proyecto se requiere obtener la concesion de aguas y el permiso de vertimiento. enviado por correo electronico  (regional.guaina@procuraduria.gov.co contestado (2) dias</t>
  </si>
  <si>
    <t>DERECHO DE PETICION</t>
  </si>
  <si>
    <t>EXPEDIENTE VISION WEB A.T..Q 2019084056 QUEJA INTERPUESTA POR COMUNIDADES INDIGENAS</t>
  </si>
  <si>
    <t>25/11/2019</t>
  </si>
  <si>
    <t>14/11/2019</t>
  </si>
  <si>
    <t>DSG-421CAD#952</t>
  </si>
  <si>
    <t>En atencion a la solicitud del asunto se establecio contacto telefonico con el señor corregidor de San Felipe JORGE ELIECER RIOS TOVAR a quien se le pidio ampliar la informacion de la denuncia teniendo encuenta que este año por reduccion de presupuesto no hemos contado con fucncionarios en San Felipe que pueda verificar la situacion de la misma. Contestado en (8) DIAS</t>
  </si>
  <si>
    <t>DSG-447CAD#1009</t>
  </si>
  <si>
    <t>Comedidamente me permito dar respuesta al oficio, mediante el cual solicita informe tecnico con los siguiente variables:1. Evaluacion del cumplimiento de los componentes fisico, biotico y social.2. Realizar diagnostico de los impactos acumulativos generados por el botadero a cielo abierto, 3.Describir la zanoa afectada, 4.Determinar el area de afectacion, 5. fecha inicio de la problematica . la solicitud se envia por correo electronico crg@contraloria.gov.co. Contestado en (15) dias habiles</t>
  </si>
  <si>
    <t>ABOGADO CARLOS ANDRES ABADIA FUENTES INSPECTOR DE POLICIA URBANO DE INIRIDA</t>
  </si>
  <si>
    <t>SEGUIMIENTO PRESUNTA CONTAMINACION AUDITIVA</t>
  </si>
  <si>
    <t xml:space="preserve">DIRECCION SECCIONAL GUANIA-HEINER ALBERTO PINTO GUERRERO PROMOTOR AMBIENTAL </t>
  </si>
  <si>
    <t>DSG-449 CAD#1029</t>
  </si>
  <si>
    <t>En respuesta a oficio radicado #1348,#1354;#1372,#1373 y #1388 la Coporacion CDA, en atencion a su solicitud realizo visita tecnica el dia jueves 5 de diciembre al establecimiento comercial "Bunker Bar Inirida " en el cual de acuerdo a las condiciones del lugar se realizo recomendaciones de medidas de insonorizacion del establecimiento como lo es la instalacio de ventanas para aislar el ruido que se emita el cual quedo constatado en acta de vicita del dia 5/12/2019 el cual me permito remitirles, tambien se informa que se realizara seguimiento periodico como actividad de seguimiento y control Ambiental a los establecimientos nocturnos generadores de ruido en el municipio y de no cumplir con los niveles permitidos y no tomarse las medidas correpondientes  de acuerdo de la resolucion 0627 de 2007 "por la cual se establece la norma nacional de emision de ruido y ruido Ambiental". Contestado 13 dias</t>
  </si>
  <si>
    <t>JORGE ALBERTO GAMEZ AGUILAR ADMINISTRADOR BUNKER BAR INIRIDA</t>
  </si>
  <si>
    <t>SOLICITUD DE MEDICION DE DECIBELES BUNKER BAR INIRIDA</t>
  </si>
  <si>
    <t>En respuesta a oficio radicado #1348,#1354;#1372,#1373 y #1388 la Coporacion CDA, en atencion a su solicitud realizo visita tecnica el dia jueves 5 de diciembre al establecimiento comercial "Bunker Bar Inirida " en el cual de acuerdo a las condiciones del lugar se realizo recomendaciones de medidas de insonorizacion del establecimiento como lo es la instalacio de ventanas para aislar el ruido que se emita el cual quedo constatado en acta de vicita del dia 5/12/2019 el cual me permito remitirles, tambien se informa que se realizara seguimiento periodico como actividad de seguimiento y control Ambiental a los establecimientos nocturnos generadores de ruido en el municipio y de no cumplir con los niveles permitidos y no tomarse las medidas correpondientes  de acuerdo de la resolucion 0627 de 2007 "por la cual se establece la norma nacional de emision de ruido y ruido Ambiental". Contestado 12 dias</t>
  </si>
  <si>
    <t>LAUREANO GARCIA LOPEZ AUTORIDAD TRADICIONAL CAÑO CONEJO</t>
  </si>
  <si>
    <t>DERECHO DE PETICION EN LA MODALIDAD DE QUEJA</t>
  </si>
  <si>
    <t>23/12/2019</t>
  </si>
  <si>
    <t>En respuesta a oficio radicado #1348,#1354;#1372,#1373 y #1388 la Coporacion CDA, en atencion a su solicitud realizo visita tecnica el dia jueves 5 de diciembre al establecimiento comercial "Bunker Bar Inirida " en el cual de acuerdo a las condiciones del lugar se realizo recomendaciones de medidas de insonorizacion del establecimiento como lo es la instalacio de ventanas para aislar el ruido que se emita el cual quedo constatado en acta de vicita del dia 5/12/2019 el cual me permito remitirles, tambien se informa que se realizara seguimiento periodico como actividad de seguimiento y control Ambiental a los establecimientos nocturnos generadores de ruido en el municipio y de no cumplir con los niveles permitidos y no tomarse las medidas correpondientes  de acuerdo de la resolucion 0627 de 2007 "por la cual se establece la norma nacional de emision de ruido y ruido Ambiental". Contestado (5) dias</t>
  </si>
  <si>
    <t>CAPITAN AURA MILENA PULIDO GUZMAN COMANDANTE ESTACION DE POLICIA GUAINIA</t>
  </si>
  <si>
    <t>SOLICITUD MEDIOS TECNICOS, DERECHO DE PETICION ESTABLECIMENTO " El Bunker Bar"</t>
  </si>
  <si>
    <t>26/12/2019</t>
  </si>
  <si>
    <t>En respuesta a oficio radicado #1348,#1354;#1372,#1373 y #1388 la Coporacion CDA, en atencion a su solicitud realizo visita tecnica el dia jueves 5 de diciembre al establecimiento comercial "Bunker Bar Inirida " en el cual de acuerdo a las condiciones del lugar se realizo recomendaciones de medidas de insonorizacion del establecimiento como lo es la instalacio de ventanas para aislar el ruido que se emita el cual quedo constatado en acta de vicita del dia 5/12/2019 el cual me permito remitirles, tambien se informa que se realizara seguimiento periodico como actividad de seguimiento y control Ambiental a los establecimientos nocturnos generadores de ruido en el municipio y de no cumplir con los niveles permitidos y no tomarse las medidas correpondientes  de acuerdo de la resolucion 0627 de 2007 "por la cual se establece la norma nacional de emision de ruido y ruido Ambiental".Contestado (3) dias</t>
  </si>
  <si>
    <t xml:space="preserve">EDWIN ENRIQUE MENDOZA CENTENO TECNICO INVESTIGADOR </t>
  </si>
  <si>
    <t>SOLICITUD DE INFORMACION NUNC 110016000099201900209</t>
  </si>
  <si>
    <t>DIRECCION SECCIONAL GUANIA-JHON EDISON CASTAÑO ABOGADO CONTRATISTA DE APOYO DSG</t>
  </si>
  <si>
    <t>19/12/2019</t>
  </si>
  <si>
    <t>DSG-468 CAD#1060</t>
  </si>
  <si>
    <t>En respuesta a su solicitud de informacion de numero 110016000099201900209 una vez verificadas las corodenadas entregadas no cuenta con ningun permiso o licencas para explotacion minera, en tramite o concedida con las coordenadas relacionas- enviado respuesta correo elelectronico. Contestado (6) dias</t>
  </si>
  <si>
    <t>DIANA PATRICIA PINEDA ARIAS- USUARIA</t>
  </si>
  <si>
    <t>SOLICITUD DE INFORMACION POR COMPETENCIA DE QUEJA</t>
  </si>
  <si>
    <t>SOLICITUD CERTIFICACION PLAN ORDENAMIENTO Y MANEJO DE CUENCAS (POMCA)</t>
  </si>
  <si>
    <t>31/12/2019</t>
  </si>
  <si>
    <t>DSG-474 CAD#1072</t>
  </si>
  <si>
    <t>De conformidad a la solicitud presentada del proyecto,"CONSTRUCCION, IMPLEMENTACION Y PUESTA EN FUNCIONAMIENTO DE SOLUCIONES DE NERGIA SOLAR CENTRALIZADA EN EL CORREGIMIENTO DE SAN FELIPE, DEPARTAMENTO DEL GUAINIA" no efecta cuencas hidrograficas y que se encuentra acorde al plan de Ordenamiento y Manejo de cuencas hidrograficas POMCA, Contestado (5) dias</t>
  </si>
  <si>
    <t>21/10/2019</t>
  </si>
  <si>
    <t>PROCURADURIA REGIONAL GUAINIA</t>
  </si>
  <si>
    <t>DEFENSORIA DEL PUEBLO</t>
  </si>
  <si>
    <t>21/11/2019</t>
  </si>
  <si>
    <t>MUNICIPIO DE INIRIDA</t>
  </si>
  <si>
    <t>22/11/2019</t>
  </si>
  <si>
    <t>EL BUNKER</t>
  </si>
  <si>
    <t>MIEMBROS COMUNIDAD CAÑO CONEJO</t>
  </si>
  <si>
    <t>DEPARTAMENTO  DE POLICIA GUAINIA</t>
  </si>
  <si>
    <t>FISCALIA GENERAL DE LA NACION</t>
  </si>
  <si>
    <t>DIANA PATRICIA PINEDA ARIAS</t>
  </si>
  <si>
    <t>17/12/2019</t>
  </si>
  <si>
    <t>Min. Ambiente</t>
  </si>
  <si>
    <t>ALEX JOSÉ SAER SAKER Director de Asuntos Ambintales, Sectorial y Urbana</t>
  </si>
  <si>
    <t xml:space="preserve">Asunto: Tercera directiva ministerial sobre la gestión integral de los residuos peligrosos del 12 de septiembre de 2019. Respetado Dr. Melendez: El presente es con el fin de informarle que el pasado 12 de septiembre de 2019 fue emitida por el ministro de Ambiente y Desarrollo Sostenible, doctor Ricardo Lozano Picon, la Tercera Directiva Ministerial sobre la gestión de los residuos peligrosos, la cual busca fortalecer algunos procesos particulares de la gestión de los residuos peligrosos, la cual busca fortalecer algunos procesos particulares de la gestion ambientalmente racional de estos residuos. </t>
  </si>
  <si>
    <t>SNCA 118-19    CAD # 942</t>
  </si>
  <si>
    <t>Se envía respuesta por correo electrónico:  alopez@minambiente.gov.co</t>
  </si>
  <si>
    <t>ASOCARS</t>
  </si>
  <si>
    <t>Ramón Leal Leal
Director Ejecutivo</t>
  </si>
  <si>
    <t>Buen día apreciado Ramón, nos permitimos pedirte el favor de ayudarnos con remitir esta solicitud de información a las CAR con el fin de identificar los procesos judiciales relacionados con el manejo de las aguas residuales municipales que estén en curso o  se encuentren terminados.
Lo anterior, con el fin de conocer el estado de estos procesos por jurisdicción.  Esta información puede ser remitida a los siguientes correos  jquintero@minvivienda.gov.co y/o zsandoval@minvivienda.gov.co antes del próximo 30 de octubre.
Muchas gracias por la gentil colaboración.</t>
  </si>
  <si>
    <t>electrónico</t>
  </si>
  <si>
    <t>Se envía respuesta por correo electrónico:  jquintero@minvivienda.gov.co
zsandoval@minvivienda.gov.co</t>
  </si>
  <si>
    <t>Dirección de Bosques, Biodiversidad y Servicios Ecosistémicos</t>
  </si>
  <si>
    <r>
      <t xml:space="preserve">Reiteración a la solicitud de información sobre la especie exótica con potencial invasor </t>
    </r>
    <r>
      <rPr>
        <i/>
        <sz val="8"/>
        <color indexed="8"/>
        <rFont val="Arial"/>
        <family val="2"/>
      </rPr>
      <t xml:space="preserve">Paulownia Tomentosa, </t>
    </r>
    <r>
      <rPr>
        <sz val="8"/>
        <color indexed="8"/>
        <rFont val="Arial"/>
        <family val="2"/>
      </rPr>
      <t xml:space="preserve">por requerimiento de la Procuraduría 32, con radicado E1-2018-013902. Respetado Doctor (a) como es de su conocimiento este ministerio recibió comunicación de la Procuraduría 32, solicitando información sobre la presencia de individuos de la especie exótica </t>
    </r>
    <r>
      <rPr>
        <i/>
        <sz val="8"/>
        <color indexed="8"/>
        <rFont val="Arial"/>
        <family val="2"/>
      </rPr>
      <t>Paulownia Tomentosa</t>
    </r>
    <r>
      <rPr>
        <sz val="8"/>
        <color indexed="8"/>
        <rFont val="Arial"/>
        <family val="2"/>
      </rPr>
      <t xml:space="preserve"> en el territorio colombiano y sobre los impactos que la especie ha generado en el país. </t>
    </r>
  </si>
  <si>
    <t>SNCA 105-19           CAD # 859</t>
  </si>
  <si>
    <t xml:space="preserve">Se envía respuesta por correo electrónico: nnarvaez@minambiente.gov.co    dhiguera@minambiente.gov.co </t>
  </si>
  <si>
    <t>JULIAN ESTEBAN RIOS CARDENAS                       Gerente Agregados Éxito</t>
  </si>
  <si>
    <t xml:space="preserve">Respetado señor director. Con el objeto de aclarar asuntos relativos al licenciamineto ambiental de la actividad minera respetuosamente me dirijo a sun despacho para se sirva informar lo siguiente: 1...                 </t>
  </si>
  <si>
    <r>
      <t>SNCA 124-19         CAD #</t>
    </r>
    <r>
      <rPr>
        <i/>
        <sz val="11"/>
        <rFont val="Calibri"/>
        <family val="2"/>
      </rPr>
      <t xml:space="preserve"> </t>
    </r>
    <r>
      <rPr>
        <sz val="11"/>
        <rFont val="Calibri"/>
        <family val="2"/>
      </rPr>
      <t>968</t>
    </r>
  </si>
  <si>
    <t xml:space="preserve">Se envía respuesta por correo electrónico: julianrioscardenas@gmail.com </t>
  </si>
  <si>
    <t>EDGAR EMILIO RODRIGUEZ BASTIDAS                               Director de Bosques Biodiversidad y Servicios Ecosistemicos</t>
  </si>
  <si>
    <t>Asunto: Seguimiento al Art. 13 de la Resolución No. 1909 de 2017.                                                                     Apreciado Doctor Melendez, En virtud de lo dispuesto en el Art. 13 de la Resolución 1909 de 2017, Validez y Vigencia del SUNL(...) Para determinar la vigencia del SUNL, la autoridad ambiental competente mediante acto administrativo que se actualizará anualmente, establecerá dentro los tres (3) meses siguientes a la entrada en la vigencia de la presente resolución, los tiempos y las rutas para el transporte de los especímenes de la diversidad biologíca, considerando la distancia comprendida desde el lugar de origen hasta el destino final de los mismos (...)</t>
  </si>
  <si>
    <t>SNCA 111-19    CAD # 908</t>
  </si>
  <si>
    <t xml:space="preserve">Se envía respuesta por correo electrónico: lspulido@minambiente.gov.co  laherrera@minambiente.gov.co </t>
  </si>
  <si>
    <t>SINA           CONGRESO</t>
  </si>
  <si>
    <t>Representante a la Cámara      FABIÁN DÍAZ PLATA</t>
  </si>
  <si>
    <t>Estimados Directores, Cordial saludo,
Acorde a la solicitud que realiza el Representante a la Cámara por Santander Fabián Díaz Plata, la Dirección General de Ordenamiento Ambiental Territorial y Coordinación del Sistema Nacional Ambiental- SINA, agradece su amable colaboración con la respuesta a las siguientes preguntas:
1.       Sírvase informar el estado en que se encuentran los centros de rehabilitación de fauna silvestre y qué inversiones se les han hecho para el mantenimiento. (Remitir anexos).
2.       Sírvase informar si las Corporaciones Autónomas Regionales tienen convenios con universidades, fundaciones, ONG´S con el fin de desarrollar tecnologías e innovación para luchar contra el tráfico ilegal de fauna silvestre. (Remitir los anexos).</t>
  </si>
  <si>
    <t>SNCA 112-19   CAD # 909</t>
  </si>
  <si>
    <t xml:space="preserve">Se envía respuesta por correo electrónico: oporras@minambiente.gov.co  aprieto@minambiente.gov.co </t>
  </si>
  <si>
    <t>CONTRALORÍA</t>
  </si>
  <si>
    <t xml:space="preserve">HENRY A. CASTELLANOS CÁRDENAS
Contraloría Delegada para el Medio Ambiente
</t>
  </si>
  <si>
    <t xml:space="preserve">Asunto: Solicitud de información auditoria de cumplimiento, Respetados Señores Directores:
En desarrollo de la auditoría de cumplimiento sobre el control de la deforestación en la Amazonía Colombiana, nos permitimos realizar la siguiente solicitud de información.                                                                              
1. De los siguientes aprovechamientos forestales remitir el acto administrativo de autorización, el plan de manejo forestal y los dos últimos concepto técnico de seguimiento con su correspondiente auto...
</t>
  </si>
  <si>
    <t>DIANA PARALES (GUAVIARE)</t>
  </si>
  <si>
    <t>SNCA 115-19  CAD # 934</t>
  </si>
  <si>
    <t xml:space="preserve">Se envía respuesta por correo electrónico: manuel.monroy@contraloria.gov.co 
hacastellanos@contraloria.gov.co 
</t>
  </si>
  <si>
    <t xml:space="preserve">MARISOL MILLÁN HERNÁNDEZ 
Directora de Estudios Sectoriales 
Contraloría Delegada para el Medio Ambiente 
</t>
  </si>
  <si>
    <t xml:space="preserve">Asunto: Solicitud de información para Estudio Sectorial 
Cordial saludo,
La Contraloría General de la República a través de la Contraloría Delegada para el Medio Ambiente se encuentra elaborando un estudio sectorial sobre la implementación de la Política Nacional para la Gestión del Recurso Hídrico (PGIRH) en algunos aspectos puntuales de la oferta y demanda entre los años 2015-2018 (fase II del Plan Hídrico Nacional), para lo cual se realiza la siguiente solicitud de información:
</t>
  </si>
  <si>
    <t>DG 220 -19    CAD # 971</t>
  </si>
  <si>
    <t xml:space="preserve">monica.avila@contraloria.gov.co
germanan.lopez@contraloria.gov.co 
</t>
  </si>
  <si>
    <t xml:space="preserve">HENRY A. CASTELLANOS CÁRDENAS
Contraloría Delegada para el Medio Ambiente
</t>
  </si>
  <si>
    <t xml:space="preserve">Asunto: Solicitud de información auditoria de cumplimiento
Respetados Señores Directores:
En desarrollo de la auditoría de cumplimiento sobre el control de la deforestación en la Amazonía Colombiana, nos permitimos realizar la siguiente solicitud de información.
1. Un cuadro de Excel con los convenios y/o contratos suscritos por la corporación en desarrollo de las estrategias de mitigación ejecutadas para disminuir las causales de deforestación identificadas indicando para la vigencia 2017 y 2018.
</t>
  </si>
  <si>
    <t>DG 216 -19    CAD # 962</t>
  </si>
  <si>
    <t xml:space="preserve">diego.riano@contraloria.gov.co hacastellanos@contraloria.gov.co 
</t>
  </si>
  <si>
    <t>CONGRESO</t>
  </si>
  <si>
    <t>HAROLD AUGUSTO VALENCIA  Representante a la cámara</t>
  </si>
  <si>
    <t>Referencia: Derecho de petición Art. 258 de la ley 5 de 1992. En mi calidad de representante a la cámara y de conformidad con lo establecido en el Aert. 258 de la ley 5 de 1992, que faculta a los Senadores y represenatntes a solicitar cualquier informe en ejercicio del control que corresponde adelantar en el congreso, solicto comedidamente responder el siguiente requerimiento en el término que estipula la ley (cinco días hábiles).</t>
  </si>
  <si>
    <t>VALENTINA STELLA</t>
  </si>
  <si>
    <t>SNCA 123-19   CAD # 965</t>
  </si>
  <si>
    <t xml:space="preserve">haroldvalencia2030@yahoo.com </t>
  </si>
  <si>
    <t>UPRA</t>
  </si>
  <si>
    <t>UNIDAD DE PLANIFICACIÓN RURAL AGROPECUARIA -UPRA</t>
  </si>
  <si>
    <t>SNCA 126-19          CAD # 977</t>
  </si>
  <si>
    <t xml:space="preserve">gestiondeinformacion@upra.gov.co </t>
  </si>
  <si>
    <t xml:space="preserve">Min. Ambiente -     Representante a la cámara </t>
  </si>
  <si>
    <t>Representante a la cámara FABIAN DIAZ PLATA</t>
  </si>
  <si>
    <t>Cordial Saludo.  En el marco de la solicitud presentada por el representante a la cámara por Santander Fabián Díaz Plata, la cual se adjunta, damos traslado para que sea resuelto el numeral 6 y se remita la respuesta directamente al Honorable Representante al correo edinsoncastro.utl@gmail.com ó a la carrera 7 No. 8-68, edificio Nuevo del Congreso, Oficinas 504 - 505, con copia a mi correo oporras@minambiente.gov.co</t>
  </si>
  <si>
    <t>SNCA 125-19    CAD # 973</t>
  </si>
  <si>
    <t xml:space="preserve">edinsoncastro.utl@gmail.com </t>
  </si>
  <si>
    <t>Min. Ambiente    SINA</t>
  </si>
  <si>
    <t>SINA</t>
  </si>
  <si>
    <t>Asunto: Reporte metas de la estrategia nacional de restauración - PND                                                   Respetado director, Cordial saludo. De acuerdo con el Plan Nacional de Desarrollo 2018-2022, en el pacto por la sostenibilidad: "producir conservando y conservar produciendo", se contempla el desarrollo de la estrategia Nacional de Resytauración, con lo que busca conservar, recuperar y promover el uso sostenible de los ecosistemas transformados mediante lmeta de restaurar 301.900 hs...</t>
  </si>
  <si>
    <t>SNCA 131-19  CAD # 1008</t>
  </si>
  <si>
    <t xml:space="preserve">oporras@minambiente.gov.co  fruizo@hotmail.com </t>
  </si>
  <si>
    <t xml:space="preserve">Presidente Sala de Casación Civil
Corte Suprema de Justicia
</t>
  </si>
  <si>
    <t>REPORTE ST-4360 -2018</t>
  </si>
  <si>
    <t xml:space="preserve">AROLDO WILSON QUIROZ MONSALVO </t>
  </si>
  <si>
    <t>Se envía conforme a lo ordenado en la sentencia STC 4360 – 2018 con radicado N° 11001-22-03-000-2018-00319-01, me permito allegar en forma digital el informe de los avances del Plan de Acción para la Jurisdicción de la Corporación CDA</t>
  </si>
  <si>
    <t>DG- 210 -19  CAD # 956</t>
  </si>
  <si>
    <t>Se envía de forma física N° Guía 2100092400738 Interrapidisimo</t>
  </si>
  <si>
    <t>SECRETARIA DE AGRICULTURA</t>
  </si>
  <si>
    <t>Rosa Paulina Marín Mendoza</t>
  </si>
  <si>
    <t>Solicitud de Información - Urgente, Cordial saludo. La Gobernación del Guainía en pro de dar solvencia a los requerimientos hechos  por el Juzgado Superior de Bogotá en el marco de la Setencia 4360 de 2018 "PLAN DE ACCIÓN DE REDUCCIÓN CERO DEFORESTACIÓN EN EL GUAINÍA", solicito de manera atenta, se aluda si el departamento del Guainía cuenta con estudios que determinen las causas de la deforestación en el territorio y de existir, por favor anexar la información pertinente a este tema.</t>
  </si>
  <si>
    <t>SNCA 128-19   CAD # 990</t>
  </si>
  <si>
    <t xml:space="preserve">secretariaagriculturaguainia@hotmail.com   contactenos@guainia.gov.co  </t>
  </si>
  <si>
    <t xml:space="preserve">Min. Ambiente </t>
  </si>
  <si>
    <t>Fabian Mauricio Caicedo Carrascal</t>
  </si>
  <si>
    <t>Asunto: Traslado radicado 32807 - Derecho de petición, Solicitud sobre las medidas de las rondas de los rios, caños y humedales.                                                                                                                      Reciban un cordial saludo, En atención al radicado del asunto donde los señores Pablo Julio Rodriguez Pardo, Guillermo Hernandez Duarte y Andrea Paola Mendez Bonilla realizan la petición relacionada en el asunto, damos traslado, para que desde su competencia se dé respuesta al peticionario. Asi mismo, se envié copia de la respuesta a ésta dirección. Lo anterior de conformidad con el Art. 21 de la Ley 1437 de 2011 C.P.A.C.A., sustituido por el articulo 1 Ley Estatutaria 1755 de 2015, la Ley 99 de 1993. el decreto  - Ley 2811 de 1974 y el Decreto 1076 de 2015.</t>
  </si>
  <si>
    <t>SNCA 142-19   CAD # 1057</t>
  </si>
  <si>
    <t>Se envia de forma fisica por correo certificado N° Guía RB785387281CO de 4-72</t>
  </si>
  <si>
    <t>CONTRALORÍA GENERAL DE LA REPÚBLICA</t>
  </si>
  <si>
    <t>MARTHA LILIANA RODRIGUEZ GUTIÉRREZ</t>
  </si>
  <si>
    <t>Observaciones a Pregunta 7 del cuestionario sobre la implementación de la Política Nacional para la Gestión del Recurso Hídrico (PGIRH). En nombre de la Doctora Marisol Millan, Directora de Estudios Sectoriales de la Contraloría Delegada para el Medio Ambiente, remitimos la siguiente solicitud.
Agradecemos sus respuestas al cuestionario sobre la implementación de la Política Nacional para la Gestión del Recurso Hídrico (PGIRH), oficio oficio 2019EE0136682.
La pregunta 7 del mismo indicaba: “¿A diciembre del 2018, la Corporación tiene identificada y cuantificada la demanda de agua por sector productivo presente en su jurisdicción? En caso afirmativo detalle las cantidades anuales de agua demandada por sector”.  Adicionalmente se anexó un archivo de Excel que en la hoja “preg. 7” presentaba el cuadro que debía ser diligenciado.   El encabezado de la primera parte indicaba “Caudal otorgado por tipo de uso (miles de metros cúbicos)” y la segunda parte decía: “Número de usuarios por cada tipo de uso al año”</t>
  </si>
  <si>
    <t xml:space="preserve">SNCA 141-19  CAD # 1043 </t>
  </si>
  <si>
    <t xml:space="preserve">monica.avila@contraloria.gov.co
germanan.lopez@contraloria.gov.co 
martha.rodriguez@contraloria.gov.co
</t>
  </si>
  <si>
    <t>DEPARTAMENTO NACIONAL DE PLANEACIÓN - DNP</t>
  </si>
  <si>
    <t>Solicitud Diligenciamiento de Información</t>
  </si>
  <si>
    <t>YESID PARRA VERA</t>
  </si>
  <si>
    <t>Alcance al radicado DNP No. 20194320671071 - Sentencia 4360 de 2018. Respetado doctor, dando alcance a lo remitido el pasado 15 de Noviembre del año en curso, con radicado orfeo mencionado en el asunto, en atencion a la sentencia 4360 de 2018, proferida por la Honorable Corte Suprema de Justicia, en la que se reconoce a la Amazonía "Sujeto de derechos"...</t>
  </si>
  <si>
    <t>SNCA 143-19      CAD # 1053</t>
  </si>
  <si>
    <t xml:space="preserve">wjimenez@dnp.gov.co    cavila@dnp.gov.co </t>
  </si>
  <si>
    <t xml:space="preserve">EDGAR EMILIO RODRIGUEZ BASTIDAS                             </t>
  </si>
  <si>
    <t>Solicitud de información Pangasianodon Hypophthalmus - Pez Basa. Remitir a esta entidad si dentro de su jurisdicción hay existencia de la especie invasora Pangasianodon Hypophthalmus - Pez Basa.</t>
  </si>
  <si>
    <t>SNCA 146-19   CAD # 1062</t>
  </si>
  <si>
    <t>nnarvaez@minambiente.gov.co</t>
  </si>
  <si>
    <t>VITALIANO PARRA</t>
  </si>
  <si>
    <t>1) una copia de la conformación de la mesa CONCEJO (sic) directivo DE ESTA CORPORACIÓN No de integrantes</t>
  </si>
  <si>
    <r>
      <t xml:space="preserve">REDCIPAZ </t>
    </r>
    <r>
      <rPr>
        <sz val="10"/>
        <color indexed="8"/>
        <rFont val="Arial"/>
        <family val="2"/>
      </rPr>
      <t>Red Veedurias Ciudadanas Guaviare en Paz</t>
    </r>
  </si>
  <si>
    <t>compromisos adquiridos por parte de la corporación CDA, dando  cumplimiento a lo determinado en la Reunion llevada a cabo en el mes de abril del año en curso</t>
  </si>
  <si>
    <t>Solicitud información revisión y ajsutedelPBOT del Municipio de San José del Guaviare</t>
  </si>
  <si>
    <t xml:space="preserve">SARA CASTILLEJO DITTA
Periodista de La Liga Contra El Silencio
</t>
  </si>
  <si>
    <t>Informacion licencias, permisos y concesiones</t>
  </si>
  <si>
    <t>DGSV-2102</t>
  </si>
  <si>
    <t>DGSV-2059</t>
  </si>
  <si>
    <t>DGSV-2132</t>
  </si>
  <si>
    <t>DGSV-2358</t>
  </si>
  <si>
    <t>·519</t>
  </si>
  <si>
    <t xml:space="preserve">PETICION </t>
  </si>
  <si>
    <t>CARLOS ARTURO LOZANO</t>
  </si>
  <si>
    <t>ACLARACION DSV-065-19</t>
  </si>
  <si>
    <t>JOHNNY SUAREZ. TEC. AMBIENTAL</t>
  </si>
  <si>
    <t>·525</t>
  </si>
  <si>
    <t xml:space="preserve">POLICIA NACIONAL </t>
  </si>
  <si>
    <t xml:space="preserve">INFORMACION DE CARANA </t>
  </si>
  <si>
    <t>CRISTIAN R. TECNICO AM.</t>
  </si>
  <si>
    <t>·524</t>
  </si>
  <si>
    <t>VAPES</t>
  </si>
  <si>
    <t>INFORMACION EXPEDIENTE SAN-00009-19</t>
  </si>
  <si>
    <t xml:space="preserve">DELFINA L. APOYO JURIDICO  </t>
  </si>
  <si>
    <t>·533</t>
  </si>
  <si>
    <t xml:space="preserve">KELLY ANDREINA REYES </t>
  </si>
  <si>
    <t xml:space="preserve">LOURDES GRACIA PROF. AMBIENTAL </t>
  </si>
  <si>
    <t>·539</t>
  </si>
  <si>
    <t xml:space="preserve">FLAVIO E CHAVEZ BURGOS </t>
  </si>
  <si>
    <t xml:space="preserve">INFORMACION DE QUEJA </t>
  </si>
  <si>
    <t>·546</t>
  </si>
  <si>
    <t xml:space="preserve">FRANCISCO ESPITIA </t>
  </si>
  <si>
    <t xml:space="preserve">CONSULTA AMBIENTAL </t>
  </si>
  <si>
    <t>·547</t>
  </si>
  <si>
    <t xml:space="preserve">UNION TEMPORAL APAPORIS </t>
  </si>
  <si>
    <t xml:space="preserve">CONSULTA DE PERMISOS </t>
  </si>
  <si>
    <t>·552</t>
  </si>
  <si>
    <t xml:space="preserve">PROCURADOR REGIONAL DE VUAPES </t>
  </si>
  <si>
    <t xml:space="preserve">TALLER ABC VOZ POR LA JUSTICIA </t>
  </si>
  <si>
    <t>·554</t>
  </si>
  <si>
    <t xml:space="preserve">HOSPITAL SAN ANTONIO DE MITU </t>
  </si>
  <si>
    <t xml:space="preserve"> INFORMACION SAN-00044-16</t>
  </si>
  <si>
    <t>·556</t>
  </si>
  <si>
    <t>POLICIA-SIJIN</t>
  </si>
  <si>
    <t>·563</t>
  </si>
  <si>
    <t>CONSORCIO HACE-GRESING NIT.901335667-9</t>
  </si>
  <si>
    <t xml:space="preserve">INFORMACION PROYECTOS DE EXPLOTACION DE MATERIAL DE ARRASTRE Y CANTERAS </t>
  </si>
  <si>
    <t xml:space="preserve">MIGUEL VILLAMIL. DIRECTOR SECCIONAL </t>
  </si>
  <si>
    <t>·567</t>
  </si>
  <si>
    <t xml:space="preserve">CONTRALORIA GENERAL  </t>
  </si>
  <si>
    <t>REITERACION INFORMACION PRF-2016-00677</t>
  </si>
  <si>
    <t>·564</t>
  </si>
  <si>
    <t>FISCALIA GENERAL UNIDAD LOCAL CTI VAUPES</t>
  </si>
  <si>
    <t>INFORMACION CONTRATO DE OBRA No. 004 DEL 13 DE SEPTIEMBRE DE 2010</t>
  </si>
  <si>
    <t>DOC. ROSA PILAR.</t>
  </si>
  <si>
    <t>DG·219</t>
  </si>
  <si>
    <t>·575</t>
  </si>
  <si>
    <t xml:space="preserve">AERONAUTCA CIVIL </t>
  </si>
  <si>
    <t>REQUISITOS CAS</t>
  </si>
  <si>
    <t>·580</t>
  </si>
  <si>
    <t>INFORMACION PREVENTIVA P-2018-5288899</t>
  </si>
  <si>
    <t xml:space="preserve">JOHNNY SUAREZ. TEC. AMBIENTAL Y DELFINA LOPEZ APOYO JURIDICO </t>
  </si>
  <si>
    <t>.599</t>
  </si>
  <si>
    <t>SANDRA ZAMORA GUTIERREZ</t>
  </si>
  <si>
    <t xml:space="preserve">VISITA A PREDIO </t>
  </si>
  <si>
    <t>JONNY SUAREZ. TEC. AMBIENTAL</t>
  </si>
  <si>
    <t>.627</t>
  </si>
  <si>
    <t xml:space="preserve">TUTELA </t>
  </si>
  <si>
    <t xml:space="preserve">JUZGADO PROMISCUO DE FAMILIA DE MITU </t>
  </si>
  <si>
    <t xml:space="preserve">ACCIONADO SERVICIO GEOLOGICO COLOMBIANO </t>
  </si>
  <si>
    <t>DG·220</t>
  </si>
  <si>
    <t>CON TIEMPO</t>
  </si>
  <si>
    <t>Respetuosamente se solicita su colaboración, de la copia (de existir) del acto administrativo, donde la Corporación Autónoma Regional indique la prohibición para el desarrollo de la acuicultura en su jurisdicción de la siguientes especies exóticas tilapia plateada Oreochromis niloticus), el híbrido rojo (Oreochromis sp.),  y la trucha arcoíris (Onchorhynchus mykiss); y especies nativas como yamú (Brycon amazonicus), bagre rayado (Pseudoplatystoma sp.), bocachico (Prochilodus sp.), cachama (Piaractus brachypomus), cachama negra
(Colossoma macropomum) y pirarucú (Arapaima gigas).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</si>
</sst>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mm/dd/yy;@"/>
    <numFmt numFmtId="187" formatCode="[$-409]dddd\,\ mmmm\ dd\,\ yyyy"/>
    <numFmt numFmtId="188" formatCode="[$-409]hh:mm:ss\ AM/PM"/>
    <numFmt numFmtId="189" formatCode="m/d/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dd/mm/yyyy;@"/>
    <numFmt numFmtId="196" formatCode="mmm\-yyyy"/>
  </numFmts>
  <fonts count="74">
    <font>
      <sz val="11"/>
      <color theme="1"/>
      <name val="Calibri"/>
      <family val="2"/>
    </font>
    <font>
      <sz val="11"/>
      <color indexed="8"/>
      <name val="Calibri"/>
      <family val="2"/>
    </font>
    <font>
      <sz val="9"/>
      <name val="Tahoma"/>
      <family val="2"/>
    </font>
    <font>
      <b/>
      <sz val="9"/>
      <name val="Tahoma"/>
      <family val="2"/>
    </font>
    <font>
      <b/>
      <sz val="11"/>
      <color indexed="8"/>
      <name val="Calibri"/>
      <family val="2"/>
    </font>
    <font>
      <sz val="9"/>
      <name val="Arial"/>
      <family val="2"/>
    </font>
    <font>
      <sz val="8"/>
      <color indexed="8"/>
      <name val="Arial"/>
      <family val="2"/>
    </font>
    <font>
      <i/>
      <sz val="11"/>
      <name val="Calibri"/>
      <family val="2"/>
    </font>
    <font>
      <i/>
      <sz val="8"/>
      <color indexed="8"/>
      <name val="Arial"/>
      <family val="2"/>
    </font>
    <font>
      <sz val="11"/>
      <name val="Calibri"/>
      <family val="2"/>
    </font>
    <font>
      <sz val="10"/>
      <color indexed="8"/>
      <name val="Arial"/>
      <family val="2"/>
    </font>
    <font>
      <sz val="10"/>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7"/>
      <name val="Calibri"/>
      <family val="2"/>
    </font>
    <font>
      <b/>
      <sz val="11"/>
      <color indexed="57"/>
      <name val="Calibri"/>
      <family val="2"/>
    </font>
    <font>
      <sz val="11"/>
      <color indexed="62"/>
      <name val="Calibri"/>
      <family val="2"/>
    </font>
    <font>
      <u val="single"/>
      <sz val="11"/>
      <color indexed="50"/>
      <name val="Calibri"/>
      <family val="2"/>
    </font>
    <font>
      <u val="single"/>
      <sz val="11"/>
      <color indexed="6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7"/>
      <name val="Cambria"/>
      <family val="2"/>
    </font>
    <font>
      <b/>
      <sz val="13"/>
      <color indexed="57"/>
      <name val="Calibri"/>
      <family val="2"/>
    </font>
    <font>
      <b/>
      <sz val="10"/>
      <color indexed="8"/>
      <name val="Calibri"/>
      <family val="2"/>
    </font>
    <font>
      <sz val="9"/>
      <color indexed="8"/>
      <name val="Arial"/>
      <family val="2"/>
    </font>
    <font>
      <b/>
      <sz val="8"/>
      <color indexed="8"/>
      <name val="Calibri"/>
      <family val="2"/>
    </font>
    <font>
      <sz val="9"/>
      <color indexed="8"/>
      <name val="Calibri"/>
      <family val="2"/>
    </font>
    <font>
      <sz val="9"/>
      <name val="Calibri"/>
      <family val="2"/>
    </font>
    <font>
      <b/>
      <sz val="10"/>
      <color indexed="8"/>
      <name val="Arial"/>
      <family val="2"/>
    </font>
    <font>
      <b/>
      <sz val="9"/>
      <color indexed="8"/>
      <name val="Calibri"/>
      <family val="2"/>
    </font>
    <font>
      <b/>
      <sz val="6"/>
      <color indexed="8"/>
      <name val="Calibri"/>
      <family val="2"/>
    </font>
    <font>
      <b/>
      <sz val="8"/>
      <color indexed="8"/>
      <name val="Arial"/>
      <family val="2"/>
    </font>
    <font>
      <sz val="8"/>
      <name val="Segoe UI"/>
      <family val="2"/>
    </font>
    <font>
      <sz val="9"/>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sz val="8"/>
      <color theme="1"/>
      <name val="Arial"/>
      <family val="2"/>
    </font>
    <font>
      <sz val="9"/>
      <color theme="1"/>
      <name val="Arial"/>
      <family val="2"/>
    </font>
    <font>
      <b/>
      <sz val="8"/>
      <color theme="1"/>
      <name val="Calibri"/>
      <family val="2"/>
    </font>
    <font>
      <sz val="11"/>
      <color rgb="FF000000"/>
      <name val="Calibri"/>
      <family val="2"/>
    </font>
    <font>
      <sz val="9"/>
      <color rgb="FF000000"/>
      <name val="Arial"/>
      <family val="2"/>
    </font>
    <font>
      <sz val="10"/>
      <color theme="1"/>
      <name val="Arial"/>
      <family val="2"/>
    </font>
    <font>
      <b/>
      <sz val="10"/>
      <color theme="1"/>
      <name val="Arial"/>
      <family val="2"/>
    </font>
    <font>
      <b/>
      <sz val="9"/>
      <color theme="1"/>
      <name val="Calibri"/>
      <family val="2"/>
    </font>
    <font>
      <b/>
      <sz val="6"/>
      <color theme="1"/>
      <name val="Calibri"/>
      <family val="2"/>
    </font>
    <font>
      <b/>
      <sz val="8"/>
      <color theme="1"/>
      <name val="Arial"/>
      <family val="2"/>
    </font>
    <font>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style="thin"/>
      <bottom/>
    </border>
    <border>
      <left style="thin"/>
      <right style="thin"/>
      <top/>
      <bottom style="thin"/>
    </border>
    <border>
      <left style="thin">
        <color rgb="FF999999"/>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color indexed="63"/>
      </top>
      <bottom style="thin">
        <color rgb="FF999999"/>
      </bottom>
    </border>
    <border>
      <left style="thin"/>
      <right>
        <color indexed="63"/>
      </right>
      <top style="thin"/>
      <bottom>
        <color indexed="63"/>
      </bottom>
    </border>
    <border>
      <left style="thin">
        <color rgb="FF999999"/>
      </left>
      <right style="thin"/>
      <top style="thin"/>
      <bottom>
        <color indexed="63"/>
      </bottom>
    </border>
    <border>
      <left style="thin"/>
      <right>
        <color indexed="63"/>
      </right>
      <top>
        <color indexed="63"/>
      </top>
      <bottom>
        <color indexed="63"/>
      </bottom>
    </border>
    <border>
      <left style="thin">
        <color rgb="FF999999"/>
      </left>
      <right style="thin"/>
      <top>
        <color indexed="63"/>
      </top>
      <bottom>
        <color indexed="63"/>
      </bottom>
    </border>
    <border>
      <left style="thin"/>
      <right>
        <color indexed="63"/>
      </right>
      <top>
        <color indexed="63"/>
      </top>
      <bottom style="thin"/>
    </border>
    <border>
      <left style="thin">
        <color rgb="FF999999"/>
      </left>
      <right style="thin"/>
      <top>
        <color indexed="63"/>
      </top>
      <bottom style="thin"/>
    </border>
    <border>
      <left style="medium">
        <color rgb="FFA8D08D"/>
      </left>
      <right style="medium">
        <color rgb="FFA8D08D"/>
      </right>
      <top style="medium">
        <color rgb="FFA8D08D"/>
      </top>
      <bottom style="medium">
        <color rgb="FFA8D08D"/>
      </bottom>
    </border>
    <border>
      <left style="medium">
        <color rgb="FFA8D08D"/>
      </left>
      <right style="medium">
        <color rgb="FFA8D08D"/>
      </right>
      <top>
        <color indexed="63"/>
      </top>
      <bottom style="medium">
        <color rgb="FFA8D08D"/>
      </bottom>
    </border>
    <border>
      <left>
        <color indexed="63"/>
      </left>
      <right style="medium">
        <color rgb="FFA8D08D"/>
      </right>
      <top style="medium">
        <color rgb="FFA8D08D"/>
      </top>
      <bottom style="medium">
        <color rgb="FFA8D08D"/>
      </bottom>
    </border>
    <border>
      <left>
        <color indexed="63"/>
      </left>
      <right style="medium">
        <color rgb="FFA8D08D"/>
      </right>
      <top>
        <color indexed="63"/>
      </top>
      <bottom style="medium">
        <color rgb="FFA8D08D"/>
      </bottom>
    </border>
    <border>
      <left>
        <color indexed="63"/>
      </left>
      <right style="medium">
        <color rgb="FFA8D08D"/>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84">
    <xf numFmtId="0" fontId="0" fillId="0" borderId="0" xfId="0" applyFont="1" applyAlignment="1">
      <alignment/>
    </xf>
    <xf numFmtId="0" fontId="60" fillId="0" borderId="0" xfId="0" applyFont="1" applyAlignment="1">
      <alignment horizontal="left" vertical="top"/>
    </xf>
    <xf numFmtId="0" fontId="60"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0" fontId="60" fillId="0" borderId="0" xfId="0" applyFont="1" applyAlignment="1">
      <alignment/>
    </xf>
    <xf numFmtId="0" fontId="61" fillId="0" borderId="0" xfId="0" applyFont="1" applyAlignment="1">
      <alignment/>
    </xf>
    <xf numFmtId="0" fontId="61" fillId="0" borderId="0" xfId="0" applyFont="1" applyAlignment="1">
      <alignment wrapText="1"/>
    </xf>
    <xf numFmtId="0" fontId="60" fillId="0" borderId="0" xfId="0" applyFont="1" applyBorder="1" applyAlignment="1">
      <alignment horizontal="center"/>
    </xf>
    <xf numFmtId="0" fontId="60" fillId="0" borderId="0" xfId="0" applyFont="1" applyAlignment="1">
      <alignment wrapText="1"/>
    </xf>
    <xf numFmtId="0" fontId="60" fillId="0" borderId="0" xfId="0" applyFont="1" applyBorder="1" applyAlignment="1">
      <alignment horizontal="center" wrapText="1"/>
    </xf>
    <xf numFmtId="14" fontId="60" fillId="0" borderId="10" xfId="0" applyNumberFormat="1" applyFont="1" applyBorder="1" applyAlignment="1">
      <alignment horizontal="center" wrapText="1"/>
    </xf>
    <xf numFmtId="14" fontId="60" fillId="0" borderId="0" xfId="0" applyNumberFormat="1" applyFont="1" applyBorder="1" applyAlignment="1">
      <alignment horizontal="center" wrapText="1"/>
    </xf>
    <xf numFmtId="0" fontId="60" fillId="0" borderId="11" xfId="0" applyFont="1" applyBorder="1" applyAlignment="1">
      <alignment horizontal="center" wrapText="1"/>
    </xf>
    <xf numFmtId="0" fontId="60" fillId="0" borderId="0" xfId="0" applyFont="1" applyAlignment="1">
      <alignment horizontal="right"/>
    </xf>
    <xf numFmtId="0" fontId="60" fillId="0" borderId="0" xfId="0" applyFont="1" applyAlignment="1">
      <alignment vertical="top"/>
    </xf>
    <xf numFmtId="0" fontId="60" fillId="0" borderId="0" xfId="0" applyFont="1" applyAlignment="1">
      <alignment vertical="top" wrapText="1"/>
    </xf>
    <xf numFmtId="0" fontId="62" fillId="0" borderId="10" xfId="0" applyFont="1" applyBorder="1" applyAlignment="1">
      <alignment vertical="top" wrapText="1"/>
    </xf>
    <xf numFmtId="0" fontId="63" fillId="0" borderId="10" xfId="0" applyFont="1" applyBorder="1" applyAlignment="1">
      <alignment horizontal="center" vertical="top"/>
    </xf>
    <xf numFmtId="0" fontId="60" fillId="0" borderId="0" xfId="0" applyFont="1" applyAlignment="1">
      <alignment horizontal="center" vertical="top"/>
    </xf>
    <xf numFmtId="0" fontId="0" fillId="0" borderId="0" xfId="0" applyFont="1" applyAlignment="1">
      <alignment horizontal="center" vertical="top"/>
    </xf>
    <xf numFmtId="0" fontId="61" fillId="33" borderId="12" xfId="0" applyFont="1" applyFill="1" applyBorder="1" applyAlignment="1">
      <alignment horizontal="center" vertical="top"/>
    </xf>
    <xf numFmtId="0" fontId="64" fillId="33" borderId="10" xfId="0" applyFont="1" applyFill="1" applyBorder="1" applyAlignment="1">
      <alignment horizontal="center" vertical="top"/>
    </xf>
    <xf numFmtId="0" fontId="61" fillId="33" borderId="13" xfId="0" applyFont="1" applyFill="1" applyBorder="1" applyAlignment="1">
      <alignment horizontal="center" vertical="top"/>
    </xf>
    <xf numFmtId="0" fontId="61" fillId="33" borderId="10" xfId="0" applyFont="1" applyFill="1" applyBorder="1" applyAlignment="1">
      <alignment horizontal="center" vertical="top"/>
    </xf>
    <xf numFmtId="0" fontId="62" fillId="0" borderId="10" xfId="0" applyFont="1" applyBorder="1" applyAlignment="1">
      <alignment horizontal="left" vertical="top" wrapText="1"/>
    </xf>
    <xf numFmtId="0" fontId="62" fillId="0" borderId="10" xfId="0" applyFont="1" applyBorder="1" applyAlignment="1">
      <alignment vertical="top"/>
    </xf>
    <xf numFmtId="0" fontId="62" fillId="0" borderId="0" xfId="0" applyFont="1" applyAlignment="1">
      <alignment/>
    </xf>
    <xf numFmtId="0" fontId="62" fillId="0" borderId="0" xfId="0" applyFont="1" applyAlignment="1">
      <alignment vertical="top"/>
    </xf>
    <xf numFmtId="0" fontId="0" fillId="0" borderId="10" xfId="0" applyBorder="1" applyAlignment="1">
      <alignment/>
    </xf>
    <xf numFmtId="0" fontId="0" fillId="0" borderId="10" xfId="0" applyBorder="1" applyAlignment="1">
      <alignment horizontal="justify" vertical="justify"/>
    </xf>
    <xf numFmtId="190" fontId="63" fillId="0" borderId="10" xfId="0" applyNumberFormat="1" applyFont="1" applyBorder="1" applyAlignment="1">
      <alignment horizontal="justify" vertical="justify" wrapText="1"/>
    </xf>
    <xf numFmtId="14" fontId="63" fillId="0" borderId="10" xfId="0" applyNumberFormat="1" applyFont="1" applyBorder="1" applyAlignment="1">
      <alignment horizontal="justify" vertical="justify" wrapText="1"/>
    </xf>
    <xf numFmtId="0" fontId="63" fillId="0" borderId="10" xfId="0" applyFont="1" applyBorder="1" applyAlignment="1">
      <alignment horizontal="justify" vertical="justify" wrapText="1"/>
    </xf>
    <xf numFmtId="186" fontId="63" fillId="0" borderId="10" xfId="0" applyNumberFormat="1" applyFont="1" applyBorder="1" applyAlignment="1">
      <alignment horizontal="justify" vertical="justify"/>
    </xf>
    <xf numFmtId="14" fontId="63" fillId="0" borderId="10" xfId="0" applyNumberFormat="1" applyFont="1" applyBorder="1" applyAlignment="1">
      <alignment horizontal="justify" vertical="justify"/>
    </xf>
    <xf numFmtId="186" fontId="63" fillId="34" borderId="10" xfId="0" applyNumberFormat="1" applyFont="1" applyFill="1" applyBorder="1" applyAlignment="1">
      <alignment horizontal="justify" vertical="justify"/>
    </xf>
    <xf numFmtId="0" fontId="0" fillId="34" borderId="10" xfId="0" applyFill="1" applyBorder="1" applyAlignment="1">
      <alignment horizontal="justify" vertical="justify"/>
    </xf>
    <xf numFmtId="14" fontId="63" fillId="34" borderId="10" xfId="0" applyNumberFormat="1" applyFont="1" applyFill="1" applyBorder="1" applyAlignment="1">
      <alignment horizontal="justify" vertical="justify"/>
    </xf>
    <xf numFmtId="14" fontId="63" fillId="35" borderId="10" xfId="0" applyNumberFormat="1" applyFont="1" applyFill="1" applyBorder="1" applyAlignment="1">
      <alignment horizontal="justify" vertical="justify"/>
    </xf>
    <xf numFmtId="0" fontId="63" fillId="35" borderId="10" xfId="0" applyFont="1" applyFill="1" applyBorder="1" applyAlignment="1">
      <alignment horizontal="justify" vertical="justify"/>
    </xf>
    <xf numFmtId="0" fontId="63" fillId="0" borderId="10" xfId="0" applyFont="1" applyBorder="1" applyAlignment="1">
      <alignment horizontal="justify" vertical="justify"/>
    </xf>
    <xf numFmtId="14" fontId="5" fillId="0" borderId="10" xfId="0" applyNumberFormat="1" applyFont="1" applyBorder="1" applyAlignment="1">
      <alignment horizontal="justify" vertical="justify" wrapText="1"/>
    </xf>
    <xf numFmtId="14" fontId="5" fillId="34" borderId="10" xfId="0" applyNumberFormat="1" applyFont="1" applyFill="1" applyBorder="1" applyAlignment="1">
      <alignment horizontal="justify" vertical="justify" wrapText="1"/>
    </xf>
    <xf numFmtId="0" fontId="59" fillId="0" borderId="10" xfId="0" applyFont="1" applyBorder="1" applyAlignment="1">
      <alignment horizontal="center" vertical="justify"/>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5" xfId="0" applyNumberFormat="1" applyBorder="1" applyAlignment="1">
      <alignment/>
    </xf>
    <xf numFmtId="0" fontId="0" fillId="0" borderId="16" xfId="0" applyBorder="1" applyAlignment="1">
      <alignment/>
    </xf>
    <xf numFmtId="0" fontId="0" fillId="0" borderId="17" xfId="0" applyNumberFormat="1" applyBorder="1" applyAlignment="1">
      <alignment/>
    </xf>
    <xf numFmtId="0" fontId="0" fillId="0" borderId="18" xfId="0" applyBorder="1" applyAlignment="1">
      <alignment/>
    </xf>
    <xf numFmtId="0" fontId="0" fillId="0" borderId="19" xfId="0" applyNumberFormat="1" applyBorder="1" applyAlignment="1">
      <alignment/>
    </xf>
    <xf numFmtId="0" fontId="0" fillId="0" borderId="10" xfId="0" applyBorder="1" applyAlignment="1">
      <alignment horizontal="justify" vertical="top"/>
    </xf>
    <xf numFmtId="0" fontId="63" fillId="0" borderId="10" xfId="0" applyFont="1" applyBorder="1" applyAlignment="1">
      <alignment horizontal="justify" vertical="top" wrapText="1"/>
    </xf>
    <xf numFmtId="0" fontId="63" fillId="35" borderId="10" xfId="0" applyFont="1" applyFill="1" applyBorder="1" applyAlignment="1">
      <alignment horizontal="justify" vertical="top"/>
    </xf>
    <xf numFmtId="0" fontId="63" fillId="0" borderId="10" xfId="0" applyFont="1" applyBorder="1" applyAlignment="1">
      <alignment horizontal="justify" vertical="top"/>
    </xf>
    <xf numFmtId="0" fontId="0" fillId="0" borderId="20" xfId="0" applyBorder="1" applyAlignment="1">
      <alignment/>
    </xf>
    <xf numFmtId="0" fontId="0" fillId="0" borderId="21" xfId="0" applyNumberFormat="1" applyBorder="1" applyAlignment="1">
      <alignment/>
    </xf>
    <xf numFmtId="0" fontId="0" fillId="0" borderId="22" xfId="0" applyBorder="1" applyAlignment="1">
      <alignment/>
    </xf>
    <xf numFmtId="0" fontId="0" fillId="0" borderId="23" xfId="0" applyNumberFormat="1" applyBorder="1" applyAlignment="1">
      <alignment/>
    </xf>
    <xf numFmtId="0" fontId="0" fillId="0" borderId="24" xfId="0" applyBorder="1" applyAlignment="1">
      <alignment/>
    </xf>
    <xf numFmtId="0" fontId="0" fillId="0" borderId="25" xfId="0" applyNumberFormat="1" applyBorder="1" applyAlignment="1">
      <alignment/>
    </xf>
    <xf numFmtId="0" fontId="59" fillId="0" borderId="10" xfId="0" applyFont="1" applyFill="1" applyBorder="1" applyAlignment="1">
      <alignment horizontal="center" vertical="justify"/>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28"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0" xfId="0" applyFont="1" applyFill="1" applyBorder="1" applyAlignment="1">
      <alignment horizontal="center" vertical="center" wrapText="1"/>
    </xf>
    <xf numFmtId="0" fontId="65" fillId="0" borderId="0" xfId="0" applyFont="1" applyFill="1" applyBorder="1" applyAlignment="1">
      <alignment horizontal="center" vertical="center" wrapText="1"/>
    </xf>
    <xf numFmtId="195" fontId="60" fillId="0" borderId="0" xfId="0" applyNumberFormat="1" applyFont="1" applyAlignment="1">
      <alignment/>
    </xf>
    <xf numFmtId="195" fontId="61" fillId="36" borderId="10" xfId="0" applyNumberFormat="1" applyFont="1" applyFill="1" applyBorder="1" applyAlignment="1">
      <alignment/>
    </xf>
    <xf numFmtId="195" fontId="61" fillId="34" borderId="10" xfId="0" applyNumberFormat="1" applyFont="1" applyFill="1" applyBorder="1" applyAlignment="1">
      <alignment/>
    </xf>
    <xf numFmtId="195" fontId="61" fillId="37" borderId="10" xfId="0" applyNumberFormat="1" applyFont="1" applyFill="1" applyBorder="1" applyAlignment="1">
      <alignment/>
    </xf>
    <xf numFmtId="195" fontId="60" fillId="0" borderId="0" xfId="0" applyNumberFormat="1" applyFont="1" applyAlignment="1">
      <alignment vertical="top"/>
    </xf>
    <xf numFmtId="195" fontId="0" fillId="0" borderId="0" xfId="0" applyNumberFormat="1" applyFont="1" applyAlignment="1">
      <alignment vertical="top"/>
    </xf>
    <xf numFmtId="195" fontId="61" fillId="33" borderId="10" xfId="0" applyNumberFormat="1" applyFont="1" applyFill="1" applyBorder="1" applyAlignment="1">
      <alignment horizontal="center" vertical="top"/>
    </xf>
    <xf numFmtId="195" fontId="61" fillId="0" borderId="0" xfId="0" applyNumberFormat="1" applyFont="1" applyAlignment="1">
      <alignment/>
    </xf>
    <xf numFmtId="195" fontId="60" fillId="0" borderId="0" xfId="0" applyNumberFormat="1" applyFont="1" applyBorder="1" applyAlignment="1">
      <alignment horizontal="center"/>
    </xf>
    <xf numFmtId="0" fontId="60" fillId="0" borderId="0" xfId="0" applyFont="1" applyFill="1" applyAlignment="1">
      <alignment horizontal="left" vertical="top"/>
    </xf>
    <xf numFmtId="0" fontId="67" fillId="0" borderId="10" xfId="0" applyFont="1" applyBorder="1" applyAlignment="1">
      <alignment horizontal="center" vertical="center" wrapText="1"/>
    </xf>
    <xf numFmtId="0" fontId="67" fillId="0" borderId="10" xfId="0" applyFont="1" applyBorder="1" applyAlignment="1">
      <alignment horizontal="justify" vertical="center" wrapText="1"/>
    </xf>
    <xf numFmtId="0" fontId="0" fillId="0" borderId="10" xfId="0" applyBorder="1" applyAlignment="1">
      <alignment horizontal="center" vertical="center" wrapText="1"/>
    </xf>
    <xf numFmtId="186" fontId="0" fillId="0" borderId="10" xfId="0" applyNumberFormat="1" applyBorder="1" applyAlignment="1">
      <alignment horizontal="center" vertical="center"/>
    </xf>
    <xf numFmtId="0" fontId="0" fillId="0" borderId="10" xfId="0" applyBorder="1" applyAlignment="1">
      <alignment horizontal="center" vertical="center"/>
    </xf>
    <xf numFmtId="0" fontId="59" fillId="37" borderId="10" xfId="0" applyFont="1" applyFill="1" applyBorder="1" applyAlignment="1">
      <alignment horizontal="center" vertical="center" wrapText="1"/>
    </xf>
    <xf numFmtId="14" fontId="0" fillId="35" borderId="10" xfId="0" applyNumberFormat="1" applyFill="1" applyBorder="1" applyAlignment="1">
      <alignment horizontal="center" vertical="center"/>
    </xf>
    <xf numFmtId="0" fontId="9" fillId="35" borderId="10" xfId="0" applyFont="1" applyFill="1" applyBorder="1" applyAlignment="1">
      <alignment horizontal="center" vertical="center" wrapText="1"/>
    </xf>
    <xf numFmtId="0" fontId="63" fillId="35" borderId="10" xfId="0" applyFont="1" applyFill="1" applyBorder="1" applyAlignment="1">
      <alignment horizontal="justify" vertical="center" wrapText="1"/>
    </xf>
    <xf numFmtId="14" fontId="0" fillId="0" borderId="10" xfId="0" applyNumberFormat="1" applyBorder="1" applyAlignment="1">
      <alignment horizontal="center" vertical="center"/>
    </xf>
    <xf numFmtId="0" fontId="9" fillId="0" borderId="10" xfId="0" applyFont="1" applyBorder="1" applyAlignment="1">
      <alignment horizontal="center" vertical="center" wrapText="1"/>
    </xf>
    <xf numFmtId="0" fontId="63" fillId="0" borderId="10" xfId="0" applyFont="1" applyBorder="1" applyAlignment="1">
      <alignment horizontal="justify" vertical="center" wrapText="1"/>
    </xf>
    <xf numFmtId="0" fontId="67" fillId="35" borderId="10" xfId="0" applyFont="1" applyFill="1" applyBorder="1" applyAlignment="1">
      <alignment horizontal="center" vertical="center" wrapText="1"/>
    </xf>
    <xf numFmtId="0" fontId="67" fillId="35" borderId="10" xfId="0" applyFont="1" applyFill="1" applyBorder="1" applyAlignment="1">
      <alignment horizontal="justify" vertical="center" wrapText="1"/>
    </xf>
    <xf numFmtId="0" fontId="0" fillId="35" borderId="10" xfId="0" applyFill="1" applyBorder="1" applyAlignment="1">
      <alignment horizontal="center" vertical="center" wrapText="1"/>
    </xf>
    <xf numFmtId="186" fontId="0" fillId="35" borderId="10" xfId="0" applyNumberFormat="1" applyFill="1" applyBorder="1" applyAlignment="1">
      <alignment horizontal="center" vertical="center"/>
    </xf>
    <xf numFmtId="0" fontId="0" fillId="35" borderId="10" xfId="0" applyFill="1" applyBorder="1" applyAlignment="1">
      <alignment horizontal="center" vertical="center"/>
    </xf>
    <xf numFmtId="0" fontId="59" fillId="37" borderId="10" xfId="0" applyFont="1" applyFill="1" applyBorder="1" applyAlignment="1">
      <alignment horizontal="center" vertical="center"/>
    </xf>
    <xf numFmtId="0" fontId="67" fillId="0" borderId="10" xfId="0" applyFont="1" applyBorder="1" applyAlignment="1">
      <alignment horizontal="center" vertical="center"/>
    </xf>
    <xf numFmtId="186" fontId="67" fillId="0" borderId="10" xfId="0" applyNumberFormat="1" applyFont="1" applyBorder="1" applyAlignment="1">
      <alignment horizontal="center" vertical="center" wrapText="1"/>
    </xf>
    <xf numFmtId="186" fontId="67" fillId="0" borderId="10" xfId="0" applyNumberFormat="1" applyFont="1" applyBorder="1" applyAlignment="1">
      <alignment horizontal="center" vertical="center"/>
    </xf>
    <xf numFmtId="0" fontId="67" fillId="35" borderId="10" xfId="0" applyFont="1" applyFill="1" applyBorder="1" applyAlignment="1">
      <alignment horizontal="center" vertical="center"/>
    </xf>
    <xf numFmtId="186" fontId="67" fillId="35" borderId="10" xfId="0" applyNumberFormat="1" applyFont="1" applyFill="1" applyBorder="1" applyAlignment="1">
      <alignment horizontal="center" vertical="center"/>
    </xf>
    <xf numFmtId="0" fontId="62" fillId="0" borderId="10" xfId="0" applyFont="1" applyBorder="1" applyAlignment="1">
      <alignment horizontal="left" vertical="center" wrapText="1"/>
    </xf>
    <xf numFmtId="0" fontId="67" fillId="0" borderId="10" xfId="0" applyFont="1" applyBorder="1" applyAlignment="1">
      <alignment horizontal="center"/>
    </xf>
    <xf numFmtId="0" fontId="67" fillId="0" borderId="10" xfId="0" applyFont="1" applyBorder="1" applyAlignment="1">
      <alignment/>
    </xf>
    <xf numFmtId="14" fontId="67" fillId="0" borderId="10" xfId="0" applyNumberFormat="1" applyFont="1" applyBorder="1" applyAlignment="1">
      <alignment horizontal="center" vertical="center"/>
    </xf>
    <xf numFmtId="0" fontId="68" fillId="0" borderId="10" xfId="0" applyFont="1" applyBorder="1" applyAlignment="1">
      <alignment vertical="center" wrapText="1"/>
    </xf>
    <xf numFmtId="0" fontId="67" fillId="0" borderId="10" xfId="0" applyFont="1" applyBorder="1" applyAlignment="1">
      <alignment vertical="center" wrapText="1"/>
    </xf>
    <xf numFmtId="0" fontId="0" fillId="0" borderId="10" xfId="0" applyBorder="1" applyAlignment="1">
      <alignment horizontal="center" vertical="top" wrapText="1"/>
    </xf>
    <xf numFmtId="0" fontId="0" fillId="0" borderId="10" xfId="0" applyBorder="1" applyAlignment="1">
      <alignment horizontal="left" vertical="center" wrapText="1"/>
    </xf>
    <xf numFmtId="0" fontId="60" fillId="0" borderId="20"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60" fillId="0" borderId="22" xfId="0" applyFont="1" applyBorder="1" applyAlignment="1">
      <alignment horizontal="center"/>
    </xf>
    <xf numFmtId="0" fontId="60" fillId="0" borderId="0" xfId="0" applyFont="1" applyBorder="1" applyAlignment="1">
      <alignment horizontal="center"/>
    </xf>
    <xf numFmtId="0" fontId="60" fillId="0" borderId="33" xfId="0" applyFont="1" applyBorder="1" applyAlignment="1">
      <alignment horizontal="center"/>
    </xf>
    <xf numFmtId="0" fontId="60" fillId="0" borderId="24" xfId="0" applyFont="1" applyBorder="1" applyAlignment="1">
      <alignment horizontal="center"/>
    </xf>
    <xf numFmtId="0" fontId="60" fillId="0" borderId="34" xfId="0" applyFont="1" applyBorder="1" applyAlignment="1">
      <alignment horizontal="center"/>
    </xf>
    <xf numFmtId="0" fontId="60" fillId="0" borderId="35" xfId="0" applyFont="1" applyBorder="1" applyAlignment="1">
      <alignment horizontal="center"/>
    </xf>
    <xf numFmtId="0" fontId="61" fillId="0" borderId="20" xfId="0" applyFont="1" applyBorder="1" applyAlignment="1">
      <alignment horizontal="center" vertical="center"/>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61" fillId="0" borderId="24" xfId="0" applyFont="1" applyBorder="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0" fillId="0" borderId="36" xfId="0" applyFont="1" applyBorder="1" applyAlignment="1">
      <alignment horizontal="center"/>
    </xf>
    <xf numFmtId="0" fontId="60" fillId="0" borderId="37" xfId="0" applyFont="1" applyBorder="1" applyAlignment="1">
      <alignment horizontal="center"/>
    </xf>
    <xf numFmtId="0" fontId="60" fillId="0" borderId="36" xfId="0" applyFont="1" applyBorder="1" applyAlignment="1">
      <alignment horizontal="left" vertical="center"/>
    </xf>
    <xf numFmtId="0" fontId="60" fillId="0" borderId="37" xfId="0" applyFont="1" applyBorder="1" applyAlignment="1">
      <alignment horizontal="left" vertical="center"/>
    </xf>
    <xf numFmtId="0" fontId="61" fillId="0" borderId="20" xfId="0" applyFont="1" applyBorder="1" applyAlignment="1">
      <alignment horizontal="center" vertical="center" wrapText="1"/>
    </xf>
    <xf numFmtId="0" fontId="61" fillId="0" borderId="0" xfId="0" applyFont="1" applyAlignment="1">
      <alignment horizontal="center"/>
    </xf>
    <xf numFmtId="0" fontId="61" fillId="33" borderId="10" xfId="0" applyFont="1" applyFill="1" applyBorder="1" applyAlignment="1">
      <alignment horizontal="center" vertical="center" wrapText="1"/>
    </xf>
    <xf numFmtId="0" fontId="61" fillId="0" borderId="36" xfId="0" applyFont="1" applyBorder="1" applyAlignment="1">
      <alignment horizontal="center" vertical="center"/>
    </xf>
    <xf numFmtId="0" fontId="61" fillId="0" borderId="38" xfId="0" applyFont="1" applyBorder="1" applyAlignment="1">
      <alignment horizontal="center" vertical="center"/>
    </xf>
    <xf numFmtId="0" fontId="61" fillId="0" borderId="37" xfId="0" applyFont="1" applyBorder="1" applyAlignment="1">
      <alignment horizontal="center" vertical="center"/>
    </xf>
    <xf numFmtId="0" fontId="61"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1" fillId="33" borderId="10" xfId="0" applyFont="1" applyFill="1" applyBorder="1" applyAlignment="1">
      <alignment horizontal="center"/>
    </xf>
    <xf numFmtId="0" fontId="59" fillId="0" borderId="36" xfId="0" applyFont="1" applyFill="1" applyBorder="1" applyAlignment="1">
      <alignment horizontal="center" vertical="top"/>
    </xf>
    <xf numFmtId="0" fontId="59" fillId="0" borderId="38" xfId="0" applyFont="1" applyFill="1" applyBorder="1" applyAlignment="1">
      <alignment horizontal="center" vertical="top"/>
    </xf>
    <xf numFmtId="0" fontId="59" fillId="0" borderId="37" xfId="0" applyFont="1" applyFill="1" applyBorder="1" applyAlignment="1">
      <alignment horizontal="center" vertical="top"/>
    </xf>
    <xf numFmtId="0" fontId="61" fillId="33" borderId="12" xfId="0" applyFont="1" applyFill="1" applyBorder="1" applyAlignment="1">
      <alignment horizontal="center" vertical="top"/>
    </xf>
    <xf numFmtId="0" fontId="61" fillId="33" borderId="13" xfId="0" applyFont="1" applyFill="1" applyBorder="1" applyAlignment="1">
      <alignment horizontal="center" vertical="top"/>
    </xf>
    <xf numFmtId="0" fontId="61" fillId="33" borderId="36" xfId="0" applyFont="1" applyFill="1" applyBorder="1" applyAlignment="1">
      <alignment horizontal="center" vertical="top"/>
    </xf>
    <xf numFmtId="0" fontId="61" fillId="33" borderId="37" xfId="0" applyFont="1" applyFill="1" applyBorder="1" applyAlignment="1">
      <alignment horizontal="center" vertical="top"/>
    </xf>
    <xf numFmtId="0" fontId="69" fillId="33" borderId="12" xfId="0" applyFont="1" applyFill="1" applyBorder="1" applyAlignment="1">
      <alignment horizontal="center" vertical="top" wrapText="1"/>
    </xf>
    <xf numFmtId="0" fontId="69" fillId="33" borderId="13" xfId="0" applyFont="1" applyFill="1" applyBorder="1" applyAlignment="1">
      <alignment horizontal="center" vertical="top" wrapText="1"/>
    </xf>
    <xf numFmtId="0" fontId="61" fillId="33" borderId="12" xfId="0" applyFont="1" applyFill="1" applyBorder="1" applyAlignment="1">
      <alignment horizontal="center" vertical="top" wrapText="1"/>
    </xf>
    <xf numFmtId="0" fontId="61" fillId="33" borderId="13" xfId="0" applyFont="1" applyFill="1" applyBorder="1" applyAlignment="1">
      <alignment horizontal="center" vertical="top" wrapText="1"/>
    </xf>
    <xf numFmtId="0" fontId="64" fillId="33" borderId="12" xfId="0" applyFont="1" applyFill="1" applyBorder="1" applyAlignment="1">
      <alignment horizontal="center" vertical="top" wrapText="1"/>
    </xf>
    <xf numFmtId="0" fontId="64" fillId="33" borderId="13" xfId="0" applyFont="1" applyFill="1" applyBorder="1" applyAlignment="1">
      <alignment horizontal="center" vertical="top" wrapText="1"/>
    </xf>
    <xf numFmtId="0" fontId="59" fillId="0" borderId="36" xfId="0" applyFont="1" applyBorder="1" applyAlignment="1">
      <alignment horizontal="center" vertical="top"/>
    </xf>
    <xf numFmtId="0" fontId="60" fillId="0" borderId="38" xfId="0" applyFont="1" applyBorder="1" applyAlignment="1">
      <alignment horizontal="center" vertical="top"/>
    </xf>
    <xf numFmtId="0" fontId="60" fillId="0" borderId="37" xfId="0" applyFont="1" applyBorder="1" applyAlignment="1">
      <alignment horizontal="center" vertical="top"/>
    </xf>
    <xf numFmtId="0" fontId="59" fillId="0" borderId="36" xfId="0" applyFont="1" applyBorder="1" applyAlignment="1">
      <alignment horizontal="center" vertical="top" wrapText="1"/>
    </xf>
    <xf numFmtId="0" fontId="60" fillId="0" borderId="38" xfId="0" applyFont="1" applyBorder="1" applyAlignment="1">
      <alignment horizontal="center" vertical="top" wrapText="1"/>
    </xf>
    <xf numFmtId="0" fontId="60" fillId="0" borderId="37" xfId="0" applyFont="1" applyBorder="1" applyAlignment="1">
      <alignment horizontal="center" vertical="top" wrapText="1"/>
    </xf>
    <xf numFmtId="0" fontId="60" fillId="0" borderId="0" xfId="0" applyFont="1" applyBorder="1" applyAlignment="1">
      <alignment horizontal="right" vertical="top"/>
    </xf>
    <xf numFmtId="0" fontId="60" fillId="0" borderId="0" xfId="0" applyFont="1" applyBorder="1" applyAlignment="1">
      <alignment horizontal="right" vertical="top" wrapText="1"/>
    </xf>
    <xf numFmtId="195" fontId="69" fillId="33" borderId="12" xfId="0" applyNumberFormat="1" applyFont="1" applyFill="1" applyBorder="1" applyAlignment="1">
      <alignment horizontal="center" vertical="top" wrapText="1"/>
    </xf>
    <xf numFmtId="195" fontId="69" fillId="33" borderId="13" xfId="0" applyNumberFormat="1" applyFont="1" applyFill="1" applyBorder="1" applyAlignment="1">
      <alignment horizontal="center" vertical="top" wrapText="1"/>
    </xf>
    <xf numFmtId="0" fontId="70" fillId="33" borderId="12" xfId="0" applyFont="1" applyFill="1" applyBorder="1" applyAlignment="1">
      <alignment horizontal="center" vertical="top" wrapText="1"/>
    </xf>
    <xf numFmtId="0" fontId="70" fillId="33" borderId="13" xfId="0" applyFont="1" applyFill="1" applyBorder="1" applyAlignment="1">
      <alignment horizontal="center" vertical="top" wrapText="1"/>
    </xf>
    <xf numFmtId="0" fontId="71" fillId="33" borderId="12" xfId="0" applyFont="1" applyFill="1" applyBorder="1" applyAlignment="1">
      <alignment horizontal="center" vertical="top" wrapText="1"/>
    </xf>
    <xf numFmtId="0" fontId="71" fillId="33" borderId="13" xfId="0" applyFont="1" applyFill="1" applyBorder="1" applyAlignment="1">
      <alignment horizontal="center" vertical="top" wrapText="1"/>
    </xf>
    <xf numFmtId="0" fontId="0" fillId="0" borderId="36" xfId="0" applyBorder="1" applyAlignment="1">
      <alignment horizontal="center"/>
    </xf>
    <xf numFmtId="0" fontId="0" fillId="0" borderId="37" xfId="0" applyBorder="1" applyAlignment="1">
      <alignment horizontal="center"/>
    </xf>
    <xf numFmtId="0" fontId="72" fillId="0" borderId="10" xfId="0" applyFont="1" applyBorder="1" applyAlignment="1">
      <alignment vertical="center" wrapText="1"/>
    </xf>
    <xf numFmtId="0" fontId="72" fillId="0" borderId="10" xfId="0" applyFont="1" applyBorder="1" applyAlignment="1">
      <alignment horizontal="left" vertical="center" wrapText="1"/>
    </xf>
    <xf numFmtId="0" fontId="62" fillId="0" borderId="10" xfId="0" applyFont="1" applyBorder="1" applyAlignment="1">
      <alignment vertical="center" wrapText="1"/>
    </xf>
    <xf numFmtId="0" fontId="62" fillId="0" borderId="10" xfId="0" applyFont="1" applyBorder="1" applyAlignment="1">
      <alignment horizontal="justify" vertical="center" wrapText="1"/>
    </xf>
    <xf numFmtId="0" fontId="34" fillId="0" borderId="10" xfId="46" applyFont="1" applyFill="1" applyBorder="1" applyAlignment="1">
      <alignment horizontal="left" vertical="center" wrapText="1"/>
    </xf>
    <xf numFmtId="14" fontId="67" fillId="0" borderId="10" xfId="0" applyNumberFormat="1" applyFont="1" applyBorder="1" applyAlignment="1">
      <alignment vertical="center"/>
    </xf>
    <xf numFmtId="0" fontId="67" fillId="0" borderId="10" xfId="0" applyFont="1" applyBorder="1" applyAlignment="1">
      <alignment vertical="center"/>
    </xf>
    <xf numFmtId="14" fontId="0" fillId="0" borderId="10" xfId="0" applyNumberFormat="1" applyBorder="1" applyAlignment="1">
      <alignment vertical="center"/>
    </xf>
    <xf numFmtId="0" fontId="0" fillId="0" borderId="10" xfId="0" applyBorder="1" applyAlignment="1">
      <alignment vertical="center"/>
    </xf>
    <xf numFmtId="14" fontId="0" fillId="0" borderId="10" xfId="0" applyNumberFormat="1"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right" vertical="center"/>
    </xf>
    <xf numFmtId="0" fontId="0" fillId="0" borderId="0" xfId="0"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4">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b/>
        <i val="0"/>
      </font>
      <fill>
        <patternFill>
          <bgColor rgb="FFFF0000"/>
        </patternFill>
      </fill>
    </dxf>
    <dxf>
      <font>
        <b/>
        <i val="0"/>
      </font>
      <fill>
        <patternFill>
          <bgColor rgb="FFFFFF00"/>
        </patternFill>
      </fill>
    </dxf>
    <dxf>
      <font>
        <b/>
        <i val="0"/>
      </font>
      <fill>
        <patternFill>
          <bgColor rgb="FF008A3E"/>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006100"/>
      </font>
      <fill>
        <patternFill>
          <bgColor rgb="FFC6EFCE"/>
        </patternFill>
      </fill>
      <border/>
    </dxf>
    <dxf>
      <font>
        <color rgb="FF9C0006"/>
      </font>
      <fill>
        <patternFill>
          <bgColor rgb="FFFFC7CE"/>
        </patternFill>
      </fill>
      <border/>
    </dxf>
    <dxf>
      <font>
        <b/>
        <i val="0"/>
      </font>
      <fill>
        <patternFill>
          <bgColor rgb="FF008A3E"/>
        </patternFill>
      </fill>
      <border/>
    </dxf>
    <dxf>
      <font>
        <b/>
        <i val="0"/>
      </font>
      <fill>
        <patternFill>
          <bgColor rgb="FFFFFF0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[0]Hoja3!TablaDinámica4</c:name>
  </c:pivotSource>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Cuenta de TIPOLOGIA </a:t>
            </a:r>
          </a:p>
        </c:rich>
      </c:tx>
      <c:layout>
        <c:manualLayout>
          <c:xMode val="factor"/>
          <c:yMode val="factor"/>
          <c:x val="0.13125"/>
          <c:y val="0.086"/>
        </c:manualLayout>
      </c:layout>
      <c:spPr>
        <a:noFill/>
        <a:ln>
          <a:noFill/>
        </a:ln>
      </c:spPr>
    </c:title>
    <c:plotArea>
      <c:layout/>
      <c:barChart>
        <c:barDir val="bar"/>
        <c:grouping val="clustered"/>
        <c:varyColors val="0"/>
        <c:ser>
          <c:idx val="0"/>
          <c:order val="0"/>
          <c:tx>
            <c:v>Cuenta de TIPOLOGIA  Total</c:v>
          </c:tx>
          <c:spPr>
            <a:solidFill>
              <a:srgbClr val="549E3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DERECHO DE PETICIÓN</c:v>
              </c:pt>
              <c:pt idx="1">
                <c:v>ENCUESTA DE CARACTERIZACIÓN DEL SECTOR FORESTAL</c:v>
              </c:pt>
              <c:pt idx="2">
                <c:v>PETICIONES</c:v>
              </c:pt>
              <c:pt idx="3">
                <c:v>PETICIONES </c:v>
              </c:pt>
              <c:pt idx="4">
                <c:v>QUEJA </c:v>
              </c:pt>
              <c:pt idx="5">
                <c:v>SOLICITUD DE INFORMACIÓN</c:v>
              </c:pt>
              <c:pt idx="6">
                <c:v>SOLICITUD DE INFORMACION </c:v>
              </c:pt>
              <c:pt idx="7">
                <c:v>SOLICITUD INFORMACION</c:v>
              </c:pt>
            </c:strLit>
          </c:cat>
          <c:val>
            <c:numLit>
              <c:ptCount val="8"/>
              <c:pt idx="0">
                <c:v>11</c:v>
              </c:pt>
              <c:pt idx="1">
                <c:v>1</c:v>
              </c:pt>
              <c:pt idx="2">
                <c:v>9</c:v>
              </c:pt>
              <c:pt idx="3">
                <c:v>29</c:v>
              </c:pt>
              <c:pt idx="4">
                <c:v>2</c:v>
              </c:pt>
              <c:pt idx="5">
                <c:v>16</c:v>
              </c:pt>
              <c:pt idx="6">
                <c:v>1</c:v>
              </c:pt>
              <c:pt idx="7">
                <c:v>1</c:v>
              </c:pt>
            </c:numLit>
          </c:val>
        </c:ser>
        <c:gapWidth val="182"/>
        <c:axId val="11593419"/>
        <c:axId val="37231908"/>
      </c:barChart>
      <c:catAx>
        <c:axId val="11593419"/>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231908"/>
        <c:crosses val="autoZero"/>
        <c:auto val="0"/>
        <c:lblOffset val="100"/>
        <c:tickLblSkip val="1"/>
        <c:noMultiLvlLbl val="0"/>
      </c:catAx>
      <c:valAx>
        <c:axId val="37231908"/>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59341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TIPOLOGIAS</a:t>
            </a:r>
          </a:p>
        </c:rich>
      </c:tx>
      <c:layout>
        <c:manualLayout>
          <c:xMode val="factor"/>
          <c:yMode val="factor"/>
          <c:x val="-0.002"/>
          <c:y val="-0.01375"/>
        </c:manualLayout>
      </c:layout>
      <c:spPr>
        <a:noFill/>
        <a:ln>
          <a:noFill/>
        </a:ln>
      </c:spPr>
    </c:title>
    <c:plotArea>
      <c:layout>
        <c:manualLayout>
          <c:xMode val="edge"/>
          <c:yMode val="edge"/>
          <c:x val="0.01925"/>
          <c:y val="0.12525"/>
          <c:w val="0.9565"/>
          <c:h val="0.76075"/>
        </c:manualLayout>
      </c:layout>
      <c:barChart>
        <c:barDir val="col"/>
        <c:grouping val="clustered"/>
        <c:varyColors val="0"/>
        <c:ser>
          <c:idx val="0"/>
          <c:order val="0"/>
          <c:tx>
            <c:strRef>
              <c:f>Hoja2!$C$77</c:f>
              <c:strCache>
                <c:ptCount val="1"/>
                <c:pt idx="0">
                  <c:v/>
                </c:pt>
              </c:strCache>
            </c:strRef>
          </c:tx>
          <c:spPr>
            <a:solidFill>
              <a:srgbClr val="549E3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Hoja2!$B$78:$B$82</c:f>
              <c:strCache/>
            </c:strRef>
          </c:cat>
          <c:val>
            <c:numRef>
              <c:f>Hoja2!$C$78:$C$82</c:f>
              <c:numCache/>
            </c:numRef>
          </c:val>
        </c:ser>
        <c:overlap val="-27"/>
        <c:gapWidth val="219"/>
        <c:axId val="66651717"/>
        <c:axId val="62994542"/>
      </c:barChart>
      <c:catAx>
        <c:axId val="66651717"/>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2994542"/>
        <c:crosses val="autoZero"/>
        <c:auto val="1"/>
        <c:lblOffset val="100"/>
        <c:tickLblSkip val="1"/>
        <c:noMultiLvlLbl val="0"/>
      </c:catAx>
      <c:valAx>
        <c:axId val="6299454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651717"/>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447675</xdr:colOff>
      <xdr:row>0</xdr:row>
      <xdr:rowOff>0</xdr:rowOff>
    </xdr:from>
    <xdr:to>
      <xdr:col>12</xdr:col>
      <xdr:colOff>819150</xdr:colOff>
      <xdr:row>0</xdr:row>
      <xdr:rowOff>333375</xdr:rowOff>
    </xdr:to>
    <xdr:pic>
      <xdr:nvPicPr>
        <xdr:cNvPr id="1" name="8 Imagen"/>
        <xdr:cNvPicPr preferRelativeResize="1">
          <a:picLocks noChangeAspect="1"/>
        </xdr:cNvPicPr>
      </xdr:nvPicPr>
      <xdr:blipFill>
        <a:blip r:embed="rId1"/>
        <a:stretch>
          <a:fillRect/>
        </a:stretch>
      </xdr:blipFill>
      <xdr:spPr>
        <a:xfrm>
          <a:off x="13392150" y="0"/>
          <a:ext cx="371475" cy="333375"/>
        </a:xfrm>
        <a:prstGeom prst="rect">
          <a:avLst/>
        </a:prstGeom>
        <a:noFill/>
        <a:ln w="9525" cmpd="sng">
          <a:noFill/>
        </a:ln>
      </xdr:spPr>
    </xdr:pic>
    <xdr:clientData/>
  </xdr:twoCellAnchor>
  <xdr:twoCellAnchor editAs="oneCell">
    <xdr:from>
      <xdr:col>13</xdr:col>
      <xdr:colOff>123825</xdr:colOff>
      <xdr:row>0</xdr:row>
      <xdr:rowOff>0</xdr:rowOff>
    </xdr:from>
    <xdr:to>
      <xdr:col>13</xdr:col>
      <xdr:colOff>438150</xdr:colOff>
      <xdr:row>0</xdr:row>
      <xdr:rowOff>285750</xdr:rowOff>
    </xdr:to>
    <xdr:pic>
      <xdr:nvPicPr>
        <xdr:cNvPr id="2" name="9 Imagen"/>
        <xdr:cNvPicPr preferRelativeResize="1">
          <a:picLocks noChangeAspect="1"/>
        </xdr:cNvPicPr>
      </xdr:nvPicPr>
      <xdr:blipFill>
        <a:blip r:embed="rId2"/>
        <a:stretch>
          <a:fillRect/>
        </a:stretch>
      </xdr:blipFill>
      <xdr:spPr>
        <a:xfrm>
          <a:off x="13935075" y="0"/>
          <a:ext cx="314325" cy="285750"/>
        </a:xfrm>
        <a:prstGeom prst="rect">
          <a:avLst/>
        </a:prstGeom>
        <a:noFill/>
        <a:ln w="9525" cmpd="sng">
          <a:noFill/>
        </a:ln>
      </xdr:spPr>
    </xdr:pic>
    <xdr:clientData/>
  </xdr:twoCellAnchor>
  <xdr:twoCellAnchor editAs="oneCell">
    <xdr:from>
      <xdr:col>13</xdr:col>
      <xdr:colOff>438150</xdr:colOff>
      <xdr:row>0</xdr:row>
      <xdr:rowOff>0</xdr:rowOff>
    </xdr:from>
    <xdr:to>
      <xdr:col>13</xdr:col>
      <xdr:colOff>819150</xdr:colOff>
      <xdr:row>0</xdr:row>
      <xdr:rowOff>304800</xdr:rowOff>
    </xdr:to>
    <xdr:pic>
      <xdr:nvPicPr>
        <xdr:cNvPr id="3" name="8 Imagen"/>
        <xdr:cNvPicPr preferRelativeResize="1">
          <a:picLocks noChangeAspect="1"/>
        </xdr:cNvPicPr>
      </xdr:nvPicPr>
      <xdr:blipFill>
        <a:blip r:embed="rId1"/>
        <a:stretch>
          <a:fillRect/>
        </a:stretch>
      </xdr:blipFill>
      <xdr:spPr>
        <a:xfrm>
          <a:off x="14249400" y="0"/>
          <a:ext cx="381000" cy="304800"/>
        </a:xfrm>
        <a:prstGeom prst="rect">
          <a:avLst/>
        </a:prstGeom>
        <a:noFill/>
        <a:ln w="9525" cmpd="sng">
          <a:noFill/>
        </a:ln>
      </xdr:spPr>
    </xdr:pic>
    <xdr:clientData/>
  </xdr:twoCellAnchor>
  <xdr:twoCellAnchor editAs="oneCell">
    <xdr:from>
      <xdr:col>1</xdr:col>
      <xdr:colOff>114300</xdr:colOff>
      <xdr:row>0</xdr:row>
      <xdr:rowOff>47625</xdr:rowOff>
    </xdr:from>
    <xdr:to>
      <xdr:col>3</xdr:col>
      <xdr:colOff>1047750</xdr:colOff>
      <xdr:row>4</xdr:row>
      <xdr:rowOff>0</xdr:rowOff>
    </xdr:to>
    <xdr:pic>
      <xdr:nvPicPr>
        <xdr:cNvPr id="4" name="Imagen 1"/>
        <xdr:cNvPicPr preferRelativeResize="1">
          <a:picLocks noChangeAspect="1"/>
        </xdr:cNvPicPr>
      </xdr:nvPicPr>
      <xdr:blipFill>
        <a:blip r:embed="rId3"/>
        <a:stretch>
          <a:fillRect/>
        </a:stretch>
      </xdr:blipFill>
      <xdr:spPr>
        <a:xfrm>
          <a:off x="419100" y="47625"/>
          <a:ext cx="21621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xdr:row>
      <xdr:rowOff>38100</xdr:rowOff>
    </xdr:from>
    <xdr:to>
      <xdr:col>8</xdr:col>
      <xdr:colOff>742950</xdr:colOff>
      <xdr:row>15</xdr:row>
      <xdr:rowOff>114300</xdr:rowOff>
    </xdr:to>
    <xdr:graphicFrame>
      <xdr:nvGraphicFramePr>
        <xdr:cNvPr id="1" name="Gráfico 1"/>
        <xdr:cNvGraphicFramePr/>
      </xdr:nvGraphicFramePr>
      <xdr:xfrm>
        <a:off x="4486275" y="228600"/>
        <a:ext cx="4572000" cy="264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70</xdr:row>
      <xdr:rowOff>47625</xdr:rowOff>
    </xdr:from>
    <xdr:to>
      <xdr:col>9</xdr:col>
      <xdr:colOff>28575</xdr:colOff>
      <xdr:row>84</xdr:row>
      <xdr:rowOff>123825</xdr:rowOff>
    </xdr:to>
    <xdr:graphicFrame>
      <xdr:nvGraphicFramePr>
        <xdr:cNvPr id="1" name="Gráfico 4"/>
        <xdr:cNvGraphicFramePr/>
      </xdr:nvGraphicFramePr>
      <xdr:xfrm>
        <a:off x="4857750" y="12982575"/>
        <a:ext cx="4572000" cy="26574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C72" sheet="Hoja2"/>
  </cacheSource>
  <cacheFields count="2">
    <cacheField name="SECCIONAL ">
      <sharedItems containsMixedTypes="0"/>
    </cacheField>
    <cacheField name="TIPOLOGIA ">
      <sharedItems containsMixedTypes="0" count="8">
        <s v="SOLICITUD DE INFORMACIÓN"/>
        <s v="SOLICITUD INFORMACION"/>
        <s v="SOLICITUD DE INFORMACION "/>
        <s v="DERECHO DE PETICIÓN"/>
        <s v="ENCUESTA DE CARACTERIZACIÓN DEL SECTOR FORESTAL"/>
        <s v="PETICIONES"/>
        <s v="PETICIONES "/>
        <s v="QUEJA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4" cacheId="1" applyNumberFormats="0" applyBorderFormats="0" applyFontFormats="0" applyPatternFormats="0" applyAlignmentFormats="0" applyWidthHeightFormats="0" dataCaption="Datos" showMissing="1" preserveFormatting="1" useAutoFormatting="1" rowGrandTotals="0" colGrandTotals="0" itemPrintTitles="1" compactData="0" updatedVersion="2" indent="0" showMemberPropertyTips="1">
  <location ref="A3:B12" firstHeaderRow="2" firstDataRow="2" firstDataCol="1"/>
  <pivotFields count="2">
    <pivotField compact="0" outline="0" subtotalTop="0" showAll="0" defaultSubtotal="0"/>
    <pivotField axis="axisRow" dataField="1" compact="0" outline="0" subtotalTop="0" showAll="0" defaultSubtotal="0">
      <items count="8">
        <item x="3"/>
        <item x="4"/>
        <item x="5"/>
        <item x="6"/>
        <item x="7"/>
        <item x="0"/>
        <item x="2"/>
        <item x="1"/>
      </items>
    </pivotField>
  </pivotFields>
  <rowFields count="1">
    <field x="1"/>
  </rowFields>
  <rowItems count="8">
    <i>
      <x/>
    </i>
    <i>
      <x v="1"/>
    </i>
    <i>
      <x v="2"/>
    </i>
    <i>
      <x v="3"/>
    </i>
    <i>
      <x v="4"/>
    </i>
    <i>
      <x v="5"/>
    </i>
    <i>
      <x v="6"/>
    </i>
    <i>
      <x v="7"/>
    </i>
  </rowItems>
  <colItems count="1">
    <i/>
  </colItems>
  <dataFields count="1">
    <dataField name="Cuenta de TIPOLOGIA "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70"/>
  <sheetViews>
    <sheetView showGridLines="0" tabSelected="1" view="pageBreakPreview" zoomScale="80" zoomScaleNormal="80" zoomScaleSheetLayoutView="80" zoomScalePageLayoutView="0" workbookViewId="0" topLeftCell="A1">
      <selection activeCell="H68" sqref="H68"/>
    </sheetView>
  </sheetViews>
  <sheetFormatPr defaultColWidth="11.421875" defaultRowHeight="15"/>
  <cols>
    <col min="1" max="1" width="4.57421875" style="5" customWidth="1"/>
    <col min="2" max="2" width="12.00390625" style="72" customWidth="1"/>
    <col min="3" max="3" width="6.421875" style="5" customWidth="1"/>
    <col min="4" max="4" width="16.28125" style="9" customWidth="1"/>
    <col min="5" max="5" width="17.421875" style="9" customWidth="1"/>
    <col min="6" max="6" width="26.421875" style="9" customWidth="1"/>
    <col min="7" max="7" width="38.00390625" style="9" customWidth="1"/>
    <col min="8" max="8" width="24.28125" style="9" customWidth="1"/>
    <col min="9" max="9" width="14.28125" style="72" customWidth="1"/>
    <col min="10" max="10" width="9.00390625" style="19" customWidth="1"/>
    <col min="11" max="11" width="13.00390625" style="5" customWidth="1"/>
    <col min="12" max="12" width="12.421875" style="72" customWidth="1"/>
    <col min="13" max="13" width="13.00390625" style="5" customWidth="1"/>
    <col min="14" max="14" width="74.421875" style="27" customWidth="1"/>
    <col min="15" max="15" width="20.28125" style="5" customWidth="1"/>
    <col min="16" max="16384" width="11.421875" style="5" customWidth="1"/>
  </cols>
  <sheetData>
    <row r="1" spans="1:14" ht="36.75" customHeight="1">
      <c r="A1" s="113"/>
      <c r="B1" s="114"/>
      <c r="C1" s="114"/>
      <c r="D1" s="114"/>
      <c r="E1" s="115"/>
      <c r="F1" s="122" t="s">
        <v>22</v>
      </c>
      <c r="G1" s="123"/>
      <c r="H1" s="123"/>
      <c r="I1" s="123"/>
      <c r="J1" s="123"/>
      <c r="K1" s="123"/>
      <c r="L1" s="124"/>
      <c r="M1" s="128" t="s">
        <v>19</v>
      </c>
      <c r="N1" s="129"/>
    </row>
    <row r="2" spans="1:14" ht="19.5" customHeight="1">
      <c r="A2" s="116"/>
      <c r="B2" s="117"/>
      <c r="C2" s="117"/>
      <c r="D2" s="117"/>
      <c r="E2" s="118"/>
      <c r="F2" s="125"/>
      <c r="G2" s="126"/>
      <c r="H2" s="126"/>
      <c r="I2" s="126"/>
      <c r="J2" s="126"/>
      <c r="K2" s="126"/>
      <c r="L2" s="127"/>
      <c r="M2" s="130" t="s">
        <v>28</v>
      </c>
      <c r="N2" s="131"/>
    </row>
    <row r="3" spans="1:14" ht="17.25" customHeight="1">
      <c r="A3" s="116"/>
      <c r="B3" s="117"/>
      <c r="C3" s="117"/>
      <c r="D3" s="117"/>
      <c r="E3" s="118"/>
      <c r="F3" s="132" t="s">
        <v>20</v>
      </c>
      <c r="G3" s="123"/>
      <c r="H3" s="123"/>
      <c r="I3" s="123"/>
      <c r="J3" s="123"/>
      <c r="K3" s="123"/>
      <c r="L3" s="124"/>
      <c r="M3" s="130" t="s">
        <v>26</v>
      </c>
      <c r="N3" s="131"/>
    </row>
    <row r="4" spans="1:14" ht="19.5" customHeight="1">
      <c r="A4" s="119"/>
      <c r="B4" s="120"/>
      <c r="C4" s="120"/>
      <c r="D4" s="120"/>
      <c r="E4" s="121"/>
      <c r="F4" s="125"/>
      <c r="G4" s="126"/>
      <c r="H4" s="126"/>
      <c r="I4" s="126"/>
      <c r="J4" s="126"/>
      <c r="K4" s="126"/>
      <c r="L4" s="127"/>
      <c r="M4" s="130" t="s">
        <v>27</v>
      </c>
      <c r="N4" s="131"/>
    </row>
    <row r="5" spans="1:16" ht="12.75">
      <c r="A5" s="133"/>
      <c r="B5" s="133"/>
      <c r="C5" s="133"/>
      <c r="D5" s="133"/>
      <c r="E5" s="133"/>
      <c r="F5" s="133"/>
      <c r="G5" s="133"/>
      <c r="H5" s="133"/>
      <c r="I5" s="133"/>
      <c r="J5" s="133"/>
      <c r="K5" s="133"/>
      <c r="L5" s="133"/>
      <c r="M5" s="133"/>
      <c r="N5" s="133"/>
      <c r="O5" s="133"/>
      <c r="P5" s="133"/>
    </row>
    <row r="6" spans="1:14" ht="21" customHeight="1">
      <c r="A6" s="134" t="s">
        <v>9</v>
      </c>
      <c r="B6" s="134"/>
      <c r="C6" s="134"/>
      <c r="D6" s="134"/>
      <c r="E6" s="134"/>
      <c r="F6" s="135" t="s">
        <v>24</v>
      </c>
      <c r="G6" s="136"/>
      <c r="H6" s="136"/>
      <c r="I6" s="136"/>
      <c r="J6" s="136"/>
      <c r="K6" s="136"/>
      <c r="L6" s="136"/>
      <c r="M6" s="136"/>
      <c r="N6" s="137"/>
    </row>
    <row r="7" spans="1:5" ht="12.75">
      <c r="A7" s="6"/>
      <c r="B7" s="79"/>
      <c r="C7" s="6"/>
      <c r="D7" s="7"/>
      <c r="E7" s="10"/>
    </row>
    <row r="8" spans="1:9" ht="12.75">
      <c r="A8" s="6"/>
      <c r="B8" s="80"/>
      <c r="C8" s="8"/>
      <c r="D8" s="10"/>
      <c r="E8" s="10"/>
      <c r="H8" s="138" t="s">
        <v>13</v>
      </c>
      <c r="I8" s="73" t="s">
        <v>14</v>
      </c>
    </row>
    <row r="9" spans="1:9" ht="12.75">
      <c r="A9" s="141" t="s">
        <v>21</v>
      </c>
      <c r="B9" s="141"/>
      <c r="C9" s="141"/>
      <c r="D9" s="141"/>
      <c r="E9" s="141"/>
      <c r="F9" s="11">
        <f ca="1">TODAY()</f>
        <v>43866</v>
      </c>
      <c r="G9" s="12"/>
      <c r="H9" s="139"/>
      <c r="I9" s="74" t="s">
        <v>15</v>
      </c>
    </row>
    <row r="10" spans="1:9" ht="13.5" thickBot="1">
      <c r="A10" s="141" t="s">
        <v>11</v>
      </c>
      <c r="B10" s="141"/>
      <c r="C10" s="141"/>
      <c r="D10" s="141"/>
      <c r="E10" s="141"/>
      <c r="F10" s="13">
        <v>3</v>
      </c>
      <c r="G10" s="10"/>
      <c r="H10" s="140"/>
      <c r="I10" s="75" t="s">
        <v>18</v>
      </c>
    </row>
    <row r="11" ht="13.5" thickTop="1">
      <c r="O11" s="14"/>
    </row>
    <row r="12" spans="1:14" ht="15" customHeight="1">
      <c r="A12" s="145" t="s">
        <v>0</v>
      </c>
      <c r="B12" s="147" t="s">
        <v>1</v>
      </c>
      <c r="C12" s="148"/>
      <c r="D12" s="149" t="s">
        <v>25</v>
      </c>
      <c r="E12" s="151" t="s">
        <v>23</v>
      </c>
      <c r="F12" s="153" t="s">
        <v>2</v>
      </c>
      <c r="G12" s="151" t="s">
        <v>3</v>
      </c>
      <c r="H12" s="153" t="s">
        <v>17</v>
      </c>
      <c r="I12" s="163" t="s">
        <v>10</v>
      </c>
      <c r="J12" s="165" t="s">
        <v>12</v>
      </c>
      <c r="K12" s="21" t="s">
        <v>5</v>
      </c>
      <c r="L12" s="147" t="s">
        <v>4</v>
      </c>
      <c r="M12" s="148"/>
      <c r="N12" s="167" t="s">
        <v>16</v>
      </c>
    </row>
    <row r="13" spans="1:14" ht="32.25" customHeight="1">
      <c r="A13" s="146"/>
      <c r="B13" s="78" t="s">
        <v>6</v>
      </c>
      <c r="C13" s="22" t="s">
        <v>7</v>
      </c>
      <c r="D13" s="150"/>
      <c r="E13" s="152"/>
      <c r="F13" s="154"/>
      <c r="G13" s="152"/>
      <c r="H13" s="154"/>
      <c r="I13" s="164"/>
      <c r="J13" s="166"/>
      <c r="K13" s="23" t="s">
        <v>8</v>
      </c>
      <c r="L13" s="78" t="s">
        <v>6</v>
      </c>
      <c r="M13" s="24" t="s">
        <v>7</v>
      </c>
      <c r="N13" s="168"/>
    </row>
    <row r="14" spans="1:14" ht="15">
      <c r="A14" s="142" t="s">
        <v>42</v>
      </c>
      <c r="B14" s="143"/>
      <c r="C14" s="143"/>
      <c r="D14" s="143"/>
      <c r="E14" s="143"/>
      <c r="F14" s="143"/>
      <c r="G14" s="143"/>
      <c r="H14" s="143"/>
      <c r="I14" s="143"/>
      <c r="J14" s="143"/>
      <c r="K14" s="143"/>
      <c r="L14" s="143"/>
      <c r="M14" s="143"/>
      <c r="N14" s="144"/>
    </row>
    <row r="15" spans="1:14" s="2" customFormat="1" ht="85.5" customHeight="1">
      <c r="A15" s="100">
        <v>1</v>
      </c>
      <c r="B15" s="101">
        <v>43779</v>
      </c>
      <c r="C15" s="100">
        <v>1194</v>
      </c>
      <c r="D15" s="82" t="s">
        <v>50</v>
      </c>
      <c r="E15" s="82" t="s">
        <v>51</v>
      </c>
      <c r="F15" s="82" t="s">
        <v>84</v>
      </c>
      <c r="G15" s="83" t="s">
        <v>85</v>
      </c>
      <c r="H15" s="84" t="s">
        <v>86</v>
      </c>
      <c r="I15" s="85">
        <v>43749</v>
      </c>
      <c r="J15" s="86">
        <v>0</v>
      </c>
      <c r="K15" s="87" t="s">
        <v>307</v>
      </c>
      <c r="L15" s="88">
        <v>43627</v>
      </c>
      <c r="M15" s="89" t="s">
        <v>88</v>
      </c>
      <c r="N15" s="90" t="s">
        <v>89</v>
      </c>
    </row>
    <row r="16" spans="1:14" s="2" customFormat="1" ht="95.25" customHeight="1">
      <c r="A16" s="100">
        <v>2</v>
      </c>
      <c r="B16" s="102" t="s">
        <v>132</v>
      </c>
      <c r="C16" s="100">
        <v>1226</v>
      </c>
      <c r="D16" s="82" t="s">
        <v>133</v>
      </c>
      <c r="E16" s="82" t="s">
        <v>29</v>
      </c>
      <c r="F16" s="82" t="s">
        <v>90</v>
      </c>
      <c r="G16" s="83" t="s">
        <v>91</v>
      </c>
      <c r="H16" s="84" t="s">
        <v>92</v>
      </c>
      <c r="I16" s="85">
        <v>43476</v>
      </c>
      <c r="J16" s="86">
        <v>0</v>
      </c>
      <c r="K16" s="87" t="s">
        <v>307</v>
      </c>
      <c r="L16" s="91" t="s">
        <v>93</v>
      </c>
      <c r="M16" s="92" t="s">
        <v>94</v>
      </c>
      <c r="N16" s="93" t="s">
        <v>95</v>
      </c>
    </row>
    <row r="17" spans="1:14" s="2" customFormat="1" ht="78.75" customHeight="1">
      <c r="A17" s="100">
        <v>3</v>
      </c>
      <c r="B17" s="102">
        <v>43476</v>
      </c>
      <c r="C17" s="100">
        <v>1274</v>
      </c>
      <c r="D17" s="82" t="s">
        <v>134</v>
      </c>
      <c r="E17" s="82" t="s">
        <v>96</v>
      </c>
      <c r="F17" s="82" t="s">
        <v>45</v>
      </c>
      <c r="G17" s="83" t="s">
        <v>97</v>
      </c>
      <c r="H17" s="84" t="s">
        <v>86</v>
      </c>
      <c r="I17" s="85" t="s">
        <v>98</v>
      </c>
      <c r="J17" s="86">
        <v>0</v>
      </c>
      <c r="K17" s="87" t="s">
        <v>307</v>
      </c>
      <c r="L17" s="91" t="s">
        <v>99</v>
      </c>
      <c r="M17" s="92" t="s">
        <v>100</v>
      </c>
      <c r="N17" s="93" t="s">
        <v>101</v>
      </c>
    </row>
    <row r="18" spans="1:14" s="2" customFormat="1" ht="96.75" customHeight="1">
      <c r="A18" s="100">
        <v>4</v>
      </c>
      <c r="B18" s="102">
        <v>43810</v>
      </c>
      <c r="C18" s="100">
        <v>1303</v>
      </c>
      <c r="D18" s="82" t="s">
        <v>50</v>
      </c>
      <c r="E18" s="82" t="s">
        <v>96</v>
      </c>
      <c r="F18" s="82" t="s">
        <v>84</v>
      </c>
      <c r="G18" s="83" t="s">
        <v>85</v>
      </c>
      <c r="H18" s="84" t="s">
        <v>92</v>
      </c>
      <c r="I18" s="85">
        <v>43508</v>
      </c>
      <c r="J18" s="86">
        <v>0</v>
      </c>
      <c r="K18" s="87" t="s">
        <v>307</v>
      </c>
      <c r="L18" s="91">
        <v>43508</v>
      </c>
      <c r="M18" s="84" t="s">
        <v>102</v>
      </c>
      <c r="N18" s="93" t="s">
        <v>103</v>
      </c>
    </row>
    <row r="19" spans="1:14" s="2" customFormat="1" ht="164.25" customHeight="1">
      <c r="A19" s="103">
        <v>5</v>
      </c>
      <c r="B19" s="104" t="s">
        <v>135</v>
      </c>
      <c r="C19" s="103">
        <v>1348</v>
      </c>
      <c r="D19" s="94" t="s">
        <v>136</v>
      </c>
      <c r="E19" s="94" t="s">
        <v>96</v>
      </c>
      <c r="F19" s="94" t="s">
        <v>104</v>
      </c>
      <c r="G19" s="95" t="s">
        <v>105</v>
      </c>
      <c r="H19" s="96" t="s">
        <v>106</v>
      </c>
      <c r="I19" s="97">
        <v>43781</v>
      </c>
      <c r="J19" s="98">
        <v>0</v>
      </c>
      <c r="K19" s="87" t="s">
        <v>307</v>
      </c>
      <c r="L19" s="88">
        <v>43720</v>
      </c>
      <c r="M19" s="89" t="s">
        <v>107</v>
      </c>
      <c r="N19" s="90" t="s">
        <v>108</v>
      </c>
    </row>
    <row r="20" spans="1:14" s="2" customFormat="1" ht="159.75" customHeight="1">
      <c r="A20" s="103">
        <v>6</v>
      </c>
      <c r="B20" s="104" t="s">
        <v>137</v>
      </c>
      <c r="C20" s="103">
        <v>1354</v>
      </c>
      <c r="D20" s="94" t="s">
        <v>138</v>
      </c>
      <c r="E20" s="94" t="s">
        <v>96</v>
      </c>
      <c r="F20" s="94" t="s">
        <v>109</v>
      </c>
      <c r="G20" s="95" t="s">
        <v>110</v>
      </c>
      <c r="H20" s="96" t="s">
        <v>106</v>
      </c>
      <c r="I20" s="97">
        <v>43811</v>
      </c>
      <c r="J20" s="98">
        <v>0</v>
      </c>
      <c r="K20" s="87" t="s">
        <v>307</v>
      </c>
      <c r="L20" s="88">
        <v>43720</v>
      </c>
      <c r="M20" s="89" t="s">
        <v>107</v>
      </c>
      <c r="N20" s="90" t="s">
        <v>111</v>
      </c>
    </row>
    <row r="21" spans="1:14" s="1" customFormat="1" ht="153" customHeight="1">
      <c r="A21" s="103">
        <v>7</v>
      </c>
      <c r="B21" s="104">
        <v>43536</v>
      </c>
      <c r="C21" s="103">
        <v>1372</v>
      </c>
      <c r="D21" s="94" t="s">
        <v>139</v>
      </c>
      <c r="E21" s="94" t="s">
        <v>96</v>
      </c>
      <c r="F21" s="94" t="s">
        <v>112</v>
      </c>
      <c r="G21" s="95" t="s">
        <v>113</v>
      </c>
      <c r="H21" s="96" t="s">
        <v>106</v>
      </c>
      <c r="I21" s="97" t="s">
        <v>114</v>
      </c>
      <c r="J21" s="98">
        <v>0</v>
      </c>
      <c r="K21" s="87" t="s">
        <v>87</v>
      </c>
      <c r="L21" s="88">
        <v>43720</v>
      </c>
      <c r="M21" s="89" t="s">
        <v>107</v>
      </c>
      <c r="N21" s="90" t="s">
        <v>115</v>
      </c>
    </row>
    <row r="22" spans="1:14" s="1" customFormat="1" ht="166.5" customHeight="1">
      <c r="A22" s="103">
        <v>8</v>
      </c>
      <c r="B22" s="104">
        <v>43597</v>
      </c>
      <c r="C22" s="103">
        <v>1388</v>
      </c>
      <c r="D22" s="94" t="s">
        <v>140</v>
      </c>
      <c r="E22" s="94" t="s">
        <v>96</v>
      </c>
      <c r="F22" s="94" t="s">
        <v>116</v>
      </c>
      <c r="G22" s="95" t="s">
        <v>117</v>
      </c>
      <c r="H22" s="96" t="s">
        <v>106</v>
      </c>
      <c r="I22" s="97" t="s">
        <v>118</v>
      </c>
      <c r="J22" s="98">
        <v>0</v>
      </c>
      <c r="K22" s="99" t="s">
        <v>34</v>
      </c>
      <c r="L22" s="88">
        <v>43720</v>
      </c>
      <c r="M22" s="89" t="s">
        <v>107</v>
      </c>
      <c r="N22" s="90" t="s">
        <v>119</v>
      </c>
    </row>
    <row r="23" spans="1:14" s="1" customFormat="1" ht="86.25" customHeight="1">
      <c r="A23" s="103">
        <v>9</v>
      </c>
      <c r="B23" s="104">
        <v>43811</v>
      </c>
      <c r="C23" s="103">
        <v>1423</v>
      </c>
      <c r="D23" s="94" t="s">
        <v>141</v>
      </c>
      <c r="E23" s="94" t="s">
        <v>51</v>
      </c>
      <c r="F23" s="94" t="s">
        <v>120</v>
      </c>
      <c r="G23" s="95" t="s">
        <v>121</v>
      </c>
      <c r="H23" s="96" t="s">
        <v>122</v>
      </c>
      <c r="I23" s="97" t="s">
        <v>118</v>
      </c>
      <c r="J23" s="98">
        <v>0</v>
      </c>
      <c r="K23" s="99" t="s">
        <v>34</v>
      </c>
      <c r="L23" s="88" t="s">
        <v>123</v>
      </c>
      <c r="M23" s="89" t="s">
        <v>124</v>
      </c>
      <c r="N23" s="90" t="s">
        <v>125</v>
      </c>
    </row>
    <row r="24" spans="1:14" s="1" customFormat="1" ht="159" customHeight="1">
      <c r="A24" s="100">
        <v>10</v>
      </c>
      <c r="B24" s="102">
        <v>43536</v>
      </c>
      <c r="C24" s="100">
        <v>1373</v>
      </c>
      <c r="D24" s="82" t="s">
        <v>142</v>
      </c>
      <c r="E24" s="82" t="s">
        <v>96</v>
      </c>
      <c r="F24" s="82" t="s">
        <v>126</v>
      </c>
      <c r="G24" s="83" t="s">
        <v>127</v>
      </c>
      <c r="H24" s="84" t="s">
        <v>106</v>
      </c>
      <c r="I24" s="85" t="s">
        <v>114</v>
      </c>
      <c r="J24" s="86">
        <v>0</v>
      </c>
      <c r="K24" s="99" t="s">
        <v>34</v>
      </c>
      <c r="L24" s="91">
        <v>43720</v>
      </c>
      <c r="M24" s="92" t="s">
        <v>107</v>
      </c>
      <c r="N24" s="93" t="s">
        <v>115</v>
      </c>
    </row>
    <row r="25" spans="1:14" s="1" customFormat="1" ht="92.25" customHeight="1">
      <c r="A25" s="100">
        <v>11</v>
      </c>
      <c r="B25" s="102" t="s">
        <v>143</v>
      </c>
      <c r="C25" s="100">
        <v>1443</v>
      </c>
      <c r="D25" s="82" t="s">
        <v>53</v>
      </c>
      <c r="E25" s="82" t="s">
        <v>51</v>
      </c>
      <c r="F25" s="82" t="s">
        <v>54</v>
      </c>
      <c r="G25" s="83" t="s">
        <v>128</v>
      </c>
      <c r="H25" s="84" t="s">
        <v>86</v>
      </c>
      <c r="I25" s="85" t="s">
        <v>129</v>
      </c>
      <c r="J25" s="86">
        <v>0</v>
      </c>
      <c r="K25" s="99" t="s">
        <v>34</v>
      </c>
      <c r="L25" s="91" t="s">
        <v>114</v>
      </c>
      <c r="M25" s="92" t="s">
        <v>130</v>
      </c>
      <c r="N25" s="93" t="s">
        <v>131</v>
      </c>
    </row>
    <row r="26" spans="1:14" s="1" customFormat="1" ht="132.75" customHeight="1">
      <c r="A26" s="86">
        <v>1</v>
      </c>
      <c r="B26" s="85">
        <v>43742</v>
      </c>
      <c r="C26" s="86">
        <v>1182</v>
      </c>
      <c r="D26" s="84" t="s">
        <v>144</v>
      </c>
      <c r="E26" s="84" t="s">
        <v>29</v>
      </c>
      <c r="F26" s="84" t="s">
        <v>145</v>
      </c>
      <c r="G26" s="17" t="s">
        <v>146</v>
      </c>
      <c r="H26" s="84" t="s">
        <v>30</v>
      </c>
      <c r="I26" s="85">
        <v>43763</v>
      </c>
      <c r="J26" s="86">
        <v>0</v>
      </c>
      <c r="K26" s="86" t="s">
        <v>34</v>
      </c>
      <c r="L26" s="91">
        <v>43776</v>
      </c>
      <c r="M26" s="92" t="s">
        <v>147</v>
      </c>
      <c r="N26" s="171" t="s">
        <v>148</v>
      </c>
    </row>
    <row r="27" spans="1:14" s="1" customFormat="1" ht="150.75" customHeight="1">
      <c r="A27" s="86">
        <v>2</v>
      </c>
      <c r="B27" s="85">
        <v>43747</v>
      </c>
      <c r="C27" s="86"/>
      <c r="D27" s="84" t="s">
        <v>149</v>
      </c>
      <c r="E27" s="84" t="s">
        <v>29</v>
      </c>
      <c r="F27" s="84" t="s">
        <v>150</v>
      </c>
      <c r="G27" s="17" t="s">
        <v>151</v>
      </c>
      <c r="H27" s="84" t="s">
        <v>30</v>
      </c>
      <c r="I27" s="85">
        <v>43763</v>
      </c>
      <c r="J27" s="86">
        <v>0</v>
      </c>
      <c r="K27" s="86" t="s">
        <v>34</v>
      </c>
      <c r="L27" s="91">
        <v>43755</v>
      </c>
      <c r="M27" s="92" t="s">
        <v>152</v>
      </c>
      <c r="N27" s="171" t="s">
        <v>153</v>
      </c>
    </row>
    <row r="28" spans="1:14" s="1" customFormat="1" ht="107.25" customHeight="1">
      <c r="A28" s="86">
        <v>3</v>
      </c>
      <c r="B28" s="85">
        <v>43749</v>
      </c>
      <c r="C28" s="86"/>
      <c r="D28" s="84" t="s">
        <v>144</v>
      </c>
      <c r="E28" s="84" t="s">
        <v>29</v>
      </c>
      <c r="F28" s="84" t="s">
        <v>154</v>
      </c>
      <c r="G28" s="173" t="s">
        <v>155</v>
      </c>
      <c r="H28" s="84" t="s">
        <v>57</v>
      </c>
      <c r="I28" s="85">
        <v>43766</v>
      </c>
      <c r="J28" s="86">
        <v>0</v>
      </c>
      <c r="K28" s="86" t="s">
        <v>34</v>
      </c>
      <c r="L28" s="91">
        <v>43753</v>
      </c>
      <c r="M28" s="92" t="s">
        <v>156</v>
      </c>
      <c r="N28" s="172" t="s">
        <v>157</v>
      </c>
    </row>
    <row r="29" spans="1:14" s="81" customFormat="1" ht="56.25" customHeight="1">
      <c r="A29" s="86">
        <v>4</v>
      </c>
      <c r="B29" s="85">
        <v>43753</v>
      </c>
      <c r="C29" s="86">
        <v>1195</v>
      </c>
      <c r="D29" s="84"/>
      <c r="E29" s="84" t="s">
        <v>29</v>
      </c>
      <c r="F29" s="84" t="s">
        <v>158</v>
      </c>
      <c r="G29" s="173" t="s">
        <v>159</v>
      </c>
      <c r="H29" s="84" t="s">
        <v>30</v>
      </c>
      <c r="I29" s="85">
        <v>43767</v>
      </c>
      <c r="J29" s="86">
        <v>0</v>
      </c>
      <c r="K29" s="86" t="s">
        <v>34</v>
      </c>
      <c r="L29" s="91">
        <v>43787</v>
      </c>
      <c r="M29" s="92" t="s">
        <v>160</v>
      </c>
      <c r="N29" s="172" t="s">
        <v>161</v>
      </c>
    </row>
    <row r="30" spans="1:14" s="1" customFormat="1" ht="137.25" customHeight="1">
      <c r="A30" s="86">
        <v>5</v>
      </c>
      <c r="B30" s="85">
        <v>43754</v>
      </c>
      <c r="C30" s="86">
        <v>1202</v>
      </c>
      <c r="D30" s="84" t="s">
        <v>144</v>
      </c>
      <c r="E30" s="84" t="s">
        <v>29</v>
      </c>
      <c r="F30" s="84" t="s">
        <v>162</v>
      </c>
      <c r="G30" s="17" t="s">
        <v>163</v>
      </c>
      <c r="H30" s="84" t="s">
        <v>57</v>
      </c>
      <c r="I30" s="85">
        <v>43768</v>
      </c>
      <c r="J30" s="86">
        <v>0</v>
      </c>
      <c r="K30" s="86" t="s">
        <v>34</v>
      </c>
      <c r="L30" s="91">
        <v>43766</v>
      </c>
      <c r="M30" s="92" t="s">
        <v>164</v>
      </c>
      <c r="N30" s="172" t="s">
        <v>165</v>
      </c>
    </row>
    <row r="31" spans="1:14" s="1" customFormat="1" ht="184.5" customHeight="1">
      <c r="A31" s="86">
        <v>6</v>
      </c>
      <c r="B31" s="85">
        <v>43763</v>
      </c>
      <c r="C31" s="86"/>
      <c r="D31" s="84" t="s">
        <v>166</v>
      </c>
      <c r="E31" s="84" t="s">
        <v>29</v>
      </c>
      <c r="F31" s="84" t="s">
        <v>167</v>
      </c>
      <c r="G31" s="17" t="s">
        <v>168</v>
      </c>
      <c r="H31" s="84" t="s">
        <v>57</v>
      </c>
      <c r="I31" s="85">
        <v>43768</v>
      </c>
      <c r="J31" s="86">
        <v>0</v>
      </c>
      <c r="K31" s="86" t="s">
        <v>34</v>
      </c>
      <c r="L31" s="91">
        <v>43768</v>
      </c>
      <c r="M31" s="92" t="s">
        <v>169</v>
      </c>
      <c r="N31" s="172" t="s">
        <v>170</v>
      </c>
    </row>
    <row r="32" spans="1:14" s="1" customFormat="1" ht="119.25" customHeight="1">
      <c r="A32" s="86">
        <v>7</v>
      </c>
      <c r="B32" s="85">
        <v>43767</v>
      </c>
      <c r="C32" s="86"/>
      <c r="D32" s="84" t="s">
        <v>171</v>
      </c>
      <c r="E32" s="84" t="s">
        <v>29</v>
      </c>
      <c r="F32" s="84" t="s">
        <v>172</v>
      </c>
      <c r="G32" s="17" t="s">
        <v>173</v>
      </c>
      <c r="H32" s="84" t="s">
        <v>174</v>
      </c>
      <c r="I32" s="85">
        <v>43775</v>
      </c>
      <c r="J32" s="86">
        <v>0</v>
      </c>
      <c r="K32" s="86" t="s">
        <v>34</v>
      </c>
      <c r="L32" s="91">
        <v>43776</v>
      </c>
      <c r="M32" s="92" t="s">
        <v>175</v>
      </c>
      <c r="N32" s="172" t="s">
        <v>176</v>
      </c>
    </row>
    <row r="33" spans="1:14" s="1" customFormat="1" ht="137.25" customHeight="1">
      <c r="A33" s="86">
        <v>8</v>
      </c>
      <c r="B33" s="85">
        <v>43768</v>
      </c>
      <c r="C33" s="86">
        <v>1265</v>
      </c>
      <c r="D33" s="84" t="s">
        <v>171</v>
      </c>
      <c r="E33" s="84" t="s">
        <v>29</v>
      </c>
      <c r="F33" s="84" t="s">
        <v>177</v>
      </c>
      <c r="G33" s="173" t="s">
        <v>178</v>
      </c>
      <c r="H33" s="84" t="s">
        <v>30</v>
      </c>
      <c r="I33" s="85">
        <v>43782</v>
      </c>
      <c r="J33" s="86">
        <v>0</v>
      </c>
      <c r="K33" s="86" t="s">
        <v>34</v>
      </c>
      <c r="L33" s="91">
        <v>43787</v>
      </c>
      <c r="M33" s="92" t="s">
        <v>179</v>
      </c>
      <c r="N33" s="172" t="s">
        <v>180</v>
      </c>
    </row>
    <row r="34" spans="1:14" s="1" customFormat="1" ht="102" customHeight="1">
      <c r="A34" s="86">
        <v>9</v>
      </c>
      <c r="B34" s="85">
        <v>43774</v>
      </c>
      <c r="C34" s="86"/>
      <c r="D34" s="84" t="s">
        <v>171</v>
      </c>
      <c r="E34" s="84" t="s">
        <v>29</v>
      </c>
      <c r="F34" s="84" t="s">
        <v>181</v>
      </c>
      <c r="G34" s="17" t="s">
        <v>182</v>
      </c>
      <c r="H34" s="84" t="s">
        <v>57</v>
      </c>
      <c r="I34" s="85">
        <v>43782</v>
      </c>
      <c r="J34" s="86">
        <v>0</v>
      </c>
      <c r="K34" s="86" t="s">
        <v>34</v>
      </c>
      <c r="L34" s="91">
        <v>43784</v>
      </c>
      <c r="M34" s="84" t="s">
        <v>183</v>
      </c>
      <c r="N34" s="172" t="s">
        <v>184</v>
      </c>
    </row>
    <row r="35" spans="1:14" s="1" customFormat="1" ht="93.75" customHeight="1">
      <c r="A35" s="86">
        <v>10</v>
      </c>
      <c r="B35" s="85">
        <v>43775</v>
      </c>
      <c r="C35" s="86">
        <v>1290</v>
      </c>
      <c r="D35" s="84" t="s">
        <v>185</v>
      </c>
      <c r="E35" s="84" t="s">
        <v>56</v>
      </c>
      <c r="F35" s="84" t="s">
        <v>186</v>
      </c>
      <c r="G35" s="17" t="s">
        <v>187</v>
      </c>
      <c r="H35" s="84" t="s">
        <v>188</v>
      </c>
      <c r="I35" s="85">
        <v>43783</v>
      </c>
      <c r="J35" s="86">
        <v>0</v>
      </c>
      <c r="K35" s="86" t="s">
        <v>34</v>
      </c>
      <c r="L35" s="91">
        <v>43784</v>
      </c>
      <c r="M35" s="84" t="s">
        <v>189</v>
      </c>
      <c r="N35" s="172" t="s">
        <v>190</v>
      </c>
    </row>
    <row r="36" spans="1:14" s="1" customFormat="1" ht="145.5" customHeight="1">
      <c r="A36" s="86">
        <v>11</v>
      </c>
      <c r="B36" s="85">
        <v>43782</v>
      </c>
      <c r="C36" s="86"/>
      <c r="D36" s="84" t="s">
        <v>191</v>
      </c>
      <c r="E36" s="84" t="s">
        <v>29</v>
      </c>
      <c r="F36" s="84" t="s">
        <v>192</v>
      </c>
      <c r="G36" s="174" t="s">
        <v>308</v>
      </c>
      <c r="H36" s="84" t="s">
        <v>57</v>
      </c>
      <c r="I36" s="85">
        <v>43796</v>
      </c>
      <c r="J36" s="86">
        <v>0</v>
      </c>
      <c r="K36" s="86" t="s">
        <v>34</v>
      </c>
      <c r="L36" s="91">
        <v>43789</v>
      </c>
      <c r="M36" s="84" t="s">
        <v>193</v>
      </c>
      <c r="N36" s="172" t="s">
        <v>194</v>
      </c>
    </row>
    <row r="37" spans="1:14" s="1" customFormat="1" ht="87.75" customHeight="1">
      <c r="A37" s="86">
        <v>12</v>
      </c>
      <c r="B37" s="85">
        <v>43782</v>
      </c>
      <c r="C37" s="86"/>
      <c r="D37" s="84" t="s">
        <v>195</v>
      </c>
      <c r="E37" s="84" t="s">
        <v>29</v>
      </c>
      <c r="F37" s="84" t="s">
        <v>196</v>
      </c>
      <c r="G37" s="17" t="s">
        <v>197</v>
      </c>
      <c r="H37" s="84" t="s">
        <v>57</v>
      </c>
      <c r="I37" s="85">
        <v>43789</v>
      </c>
      <c r="J37" s="86">
        <v>0</v>
      </c>
      <c r="K37" s="86" t="s">
        <v>34</v>
      </c>
      <c r="L37" s="91">
        <v>43788</v>
      </c>
      <c r="M37" s="84" t="s">
        <v>198</v>
      </c>
      <c r="N37" s="172" t="s">
        <v>199</v>
      </c>
    </row>
    <row r="38" spans="1:14" s="1" customFormat="1" ht="101.25" customHeight="1">
      <c r="A38" s="86">
        <v>13</v>
      </c>
      <c r="B38" s="85">
        <v>43784</v>
      </c>
      <c r="C38" s="86"/>
      <c r="D38" s="84" t="s">
        <v>200</v>
      </c>
      <c r="E38" s="84" t="s">
        <v>29</v>
      </c>
      <c r="F38" s="84" t="s">
        <v>201</v>
      </c>
      <c r="G38" s="25" t="s">
        <v>202</v>
      </c>
      <c r="H38" s="84" t="s">
        <v>57</v>
      </c>
      <c r="I38" s="85">
        <v>43797</v>
      </c>
      <c r="J38" s="86">
        <v>0</v>
      </c>
      <c r="K38" s="86" t="s">
        <v>34</v>
      </c>
      <c r="L38" s="91">
        <v>43797</v>
      </c>
      <c r="M38" s="84" t="s">
        <v>203</v>
      </c>
      <c r="N38" s="172" t="s">
        <v>204</v>
      </c>
    </row>
    <row r="39" spans="1:14" s="1" customFormat="1" ht="64.5" customHeight="1">
      <c r="A39" s="86">
        <v>14</v>
      </c>
      <c r="B39" s="85">
        <v>43784</v>
      </c>
      <c r="C39" s="86"/>
      <c r="D39" s="111" t="s">
        <v>205</v>
      </c>
      <c r="E39" s="84" t="s">
        <v>206</v>
      </c>
      <c r="F39" s="84" t="s">
        <v>207</v>
      </c>
      <c r="G39" s="105" t="s">
        <v>208</v>
      </c>
      <c r="H39" s="84" t="s">
        <v>57</v>
      </c>
      <c r="I39" s="85">
        <v>43784</v>
      </c>
      <c r="J39" s="86">
        <v>0</v>
      </c>
      <c r="K39" s="86" t="s">
        <v>34</v>
      </c>
      <c r="L39" s="91">
        <v>43785</v>
      </c>
      <c r="M39" s="84" t="s">
        <v>209</v>
      </c>
      <c r="N39" s="172" t="s">
        <v>210</v>
      </c>
    </row>
    <row r="40" spans="1:14" s="1" customFormat="1" ht="127.5" customHeight="1">
      <c r="A40" s="86">
        <v>15</v>
      </c>
      <c r="B40" s="85">
        <v>43789</v>
      </c>
      <c r="C40" s="86">
        <v>1341</v>
      </c>
      <c r="D40" s="84" t="s">
        <v>211</v>
      </c>
      <c r="E40" s="84" t="s">
        <v>29</v>
      </c>
      <c r="F40" s="84" t="s">
        <v>212</v>
      </c>
      <c r="G40" s="17" t="s">
        <v>213</v>
      </c>
      <c r="H40" s="84" t="s">
        <v>57</v>
      </c>
      <c r="I40" s="85">
        <v>43796</v>
      </c>
      <c r="J40" s="86">
        <v>0</v>
      </c>
      <c r="K40" s="86" t="s">
        <v>34</v>
      </c>
      <c r="L40" s="91">
        <v>43794</v>
      </c>
      <c r="M40" s="84" t="s">
        <v>214</v>
      </c>
      <c r="N40" s="172" t="s">
        <v>215</v>
      </c>
    </row>
    <row r="41" spans="1:14" s="1" customFormat="1" ht="132.75" customHeight="1">
      <c r="A41" s="86">
        <v>16</v>
      </c>
      <c r="B41" s="85">
        <v>43803</v>
      </c>
      <c r="C41" s="86">
        <v>1377</v>
      </c>
      <c r="D41" s="84" t="s">
        <v>216</v>
      </c>
      <c r="E41" s="84" t="s">
        <v>56</v>
      </c>
      <c r="F41" s="84" t="s">
        <v>217</v>
      </c>
      <c r="G41" s="17" t="s">
        <v>218</v>
      </c>
      <c r="H41" s="84" t="s">
        <v>30</v>
      </c>
      <c r="I41" s="85">
        <v>43816</v>
      </c>
      <c r="J41" s="86">
        <v>0</v>
      </c>
      <c r="K41" s="86" t="s">
        <v>34</v>
      </c>
      <c r="L41" s="91">
        <v>43817</v>
      </c>
      <c r="M41" s="84" t="s">
        <v>219</v>
      </c>
      <c r="N41" s="172" t="s">
        <v>220</v>
      </c>
    </row>
    <row r="42" spans="1:14" s="1" customFormat="1" ht="192" customHeight="1">
      <c r="A42" s="86">
        <v>17</v>
      </c>
      <c r="B42" s="85">
        <v>43805</v>
      </c>
      <c r="C42" s="86"/>
      <c r="D42" s="84" t="s">
        <v>221</v>
      </c>
      <c r="E42" s="84" t="s">
        <v>29</v>
      </c>
      <c r="F42" s="84" t="s">
        <v>222</v>
      </c>
      <c r="G42" s="17" t="s">
        <v>223</v>
      </c>
      <c r="H42" s="84" t="s">
        <v>30</v>
      </c>
      <c r="I42" s="85">
        <v>43816</v>
      </c>
      <c r="J42" s="86">
        <v>0</v>
      </c>
      <c r="K42" s="86" t="s">
        <v>34</v>
      </c>
      <c r="L42" s="91">
        <v>43809</v>
      </c>
      <c r="M42" s="84" t="s">
        <v>224</v>
      </c>
      <c r="N42" s="172" t="s">
        <v>225</v>
      </c>
    </row>
    <row r="43" spans="1:14" s="1" customFormat="1" ht="104.25" customHeight="1">
      <c r="A43" s="86">
        <v>18</v>
      </c>
      <c r="B43" s="85">
        <v>43809</v>
      </c>
      <c r="C43" s="86">
        <v>1405</v>
      </c>
      <c r="D43" s="84" t="s">
        <v>226</v>
      </c>
      <c r="E43" s="84" t="s">
        <v>227</v>
      </c>
      <c r="F43" s="84" t="s">
        <v>228</v>
      </c>
      <c r="G43" s="17" t="s">
        <v>229</v>
      </c>
      <c r="H43" s="84" t="s">
        <v>57</v>
      </c>
      <c r="I43" s="85">
        <v>43812</v>
      </c>
      <c r="J43" s="86">
        <v>0</v>
      </c>
      <c r="K43" s="86" t="s">
        <v>34</v>
      </c>
      <c r="L43" s="91">
        <v>43812</v>
      </c>
      <c r="M43" s="84" t="s">
        <v>230</v>
      </c>
      <c r="N43" s="175" t="s">
        <v>231</v>
      </c>
    </row>
    <row r="44" spans="1:14" s="1" customFormat="1" ht="57" customHeight="1">
      <c r="A44" s="86">
        <v>19</v>
      </c>
      <c r="B44" s="85">
        <v>43809</v>
      </c>
      <c r="C44" s="86">
        <v>1406</v>
      </c>
      <c r="D44" s="84" t="s">
        <v>216</v>
      </c>
      <c r="E44" s="84" t="s">
        <v>29</v>
      </c>
      <c r="F44" s="84" t="s">
        <v>232</v>
      </c>
      <c r="G44" s="17" t="s">
        <v>233</v>
      </c>
      <c r="H44" s="84" t="s">
        <v>57</v>
      </c>
      <c r="I44" s="85">
        <v>43822</v>
      </c>
      <c r="J44" s="86">
        <v>0</v>
      </c>
      <c r="K44" s="86" t="s">
        <v>34</v>
      </c>
      <c r="L44" s="91">
        <v>43818</v>
      </c>
      <c r="M44" s="84" t="s">
        <v>234</v>
      </c>
      <c r="N44" s="172" t="s">
        <v>235</v>
      </c>
    </row>
    <row r="45" spans="1:14" s="1" customFormat="1" ht="18.75" customHeight="1">
      <c r="A45" s="155" t="s">
        <v>31</v>
      </c>
      <c r="B45" s="156"/>
      <c r="C45" s="156"/>
      <c r="D45" s="156"/>
      <c r="E45" s="156"/>
      <c r="F45" s="156"/>
      <c r="G45" s="156"/>
      <c r="H45" s="156"/>
      <c r="I45" s="156"/>
      <c r="J45" s="156"/>
      <c r="K45" s="156"/>
      <c r="L45" s="156"/>
      <c r="M45" s="156"/>
      <c r="N45" s="157"/>
    </row>
    <row r="46" spans="1:14" s="1" customFormat="1" ht="62.25" customHeight="1">
      <c r="A46" s="100">
        <v>20</v>
      </c>
      <c r="B46" s="176">
        <v>43768</v>
      </c>
      <c r="C46" s="100">
        <v>1494</v>
      </c>
      <c r="D46" s="100" t="s">
        <v>31</v>
      </c>
      <c r="E46" s="100" t="s">
        <v>32</v>
      </c>
      <c r="F46" s="177" t="s">
        <v>236</v>
      </c>
      <c r="G46" s="110" t="s">
        <v>237</v>
      </c>
      <c r="H46" s="100" t="s">
        <v>33</v>
      </c>
      <c r="I46" s="108">
        <v>43784</v>
      </c>
      <c r="J46" s="106">
        <v>0</v>
      </c>
      <c r="K46" s="100" t="s">
        <v>34</v>
      </c>
      <c r="L46" s="108">
        <v>43782</v>
      </c>
      <c r="M46" s="82" t="s">
        <v>243</v>
      </c>
      <c r="N46" s="107"/>
    </row>
    <row r="47" spans="1:14" s="1" customFormat="1" ht="62.25" customHeight="1">
      <c r="A47" s="100">
        <v>21</v>
      </c>
      <c r="B47" s="176">
        <v>43767</v>
      </c>
      <c r="C47" s="100">
        <v>1353</v>
      </c>
      <c r="D47" s="100" t="s">
        <v>31</v>
      </c>
      <c r="E47" s="100" t="s">
        <v>32</v>
      </c>
      <c r="F47" s="109" t="s">
        <v>238</v>
      </c>
      <c r="G47" s="110" t="s">
        <v>239</v>
      </c>
      <c r="H47" s="100" t="s">
        <v>33</v>
      </c>
      <c r="I47" s="108">
        <v>43782</v>
      </c>
      <c r="J47" s="106">
        <v>0</v>
      </c>
      <c r="K47" s="100" t="s">
        <v>34</v>
      </c>
      <c r="L47" s="108">
        <v>43746</v>
      </c>
      <c r="M47" s="82" t="s">
        <v>244</v>
      </c>
      <c r="N47" s="107"/>
    </row>
    <row r="48" spans="1:14" s="1" customFormat="1" ht="62.25" customHeight="1">
      <c r="A48" s="100">
        <v>22</v>
      </c>
      <c r="B48" s="176">
        <v>43770</v>
      </c>
      <c r="C48" s="100">
        <v>1508</v>
      </c>
      <c r="D48" s="100" t="s">
        <v>31</v>
      </c>
      <c r="E48" s="100" t="s">
        <v>32</v>
      </c>
      <c r="F48" s="109" t="s">
        <v>238</v>
      </c>
      <c r="G48" s="110" t="s">
        <v>240</v>
      </c>
      <c r="H48" s="100" t="s">
        <v>33</v>
      </c>
      <c r="I48" s="108">
        <v>43788</v>
      </c>
      <c r="J48" s="106">
        <v>0</v>
      </c>
      <c r="K48" s="100" t="s">
        <v>34</v>
      </c>
      <c r="L48" s="108">
        <v>43783</v>
      </c>
      <c r="M48" s="82" t="s">
        <v>245</v>
      </c>
      <c r="N48" s="107"/>
    </row>
    <row r="49" spans="1:14" s="1" customFormat="1" ht="62.25" customHeight="1">
      <c r="A49" s="100">
        <v>23</v>
      </c>
      <c r="B49" s="176">
        <v>43804</v>
      </c>
      <c r="C49" s="100">
        <v>1649</v>
      </c>
      <c r="D49" s="100" t="s">
        <v>31</v>
      </c>
      <c r="E49" s="100" t="s">
        <v>32</v>
      </c>
      <c r="F49" s="110" t="s">
        <v>241</v>
      </c>
      <c r="G49" s="110" t="s">
        <v>242</v>
      </c>
      <c r="H49" s="100" t="s">
        <v>33</v>
      </c>
      <c r="I49" s="108">
        <v>43818</v>
      </c>
      <c r="J49" s="106">
        <v>0</v>
      </c>
      <c r="K49" s="100" t="s">
        <v>34</v>
      </c>
      <c r="L49" s="108">
        <v>43818</v>
      </c>
      <c r="M49" s="82" t="s">
        <v>246</v>
      </c>
      <c r="N49" s="107"/>
    </row>
    <row r="50" spans="1:14" s="1" customFormat="1" ht="18.75" customHeight="1">
      <c r="A50" s="158" t="s">
        <v>61</v>
      </c>
      <c r="B50" s="159"/>
      <c r="C50" s="159"/>
      <c r="D50" s="159"/>
      <c r="E50" s="159"/>
      <c r="F50" s="159"/>
      <c r="G50" s="159"/>
      <c r="H50" s="159"/>
      <c r="I50" s="159"/>
      <c r="J50" s="159"/>
      <c r="K50" s="159"/>
      <c r="L50" s="159"/>
      <c r="M50" s="159"/>
      <c r="N50" s="160"/>
    </row>
    <row r="51" spans="1:14" s="1" customFormat="1" ht="44.25" customHeight="1">
      <c r="A51" s="18">
        <v>24</v>
      </c>
      <c r="B51" s="178">
        <v>43745</v>
      </c>
      <c r="C51" s="178" t="s">
        <v>247</v>
      </c>
      <c r="D51" s="179" t="s">
        <v>61</v>
      </c>
      <c r="E51" s="179" t="s">
        <v>248</v>
      </c>
      <c r="F51" s="84" t="s">
        <v>249</v>
      </c>
      <c r="G51" s="112" t="s">
        <v>250</v>
      </c>
      <c r="H51" s="179" t="s">
        <v>251</v>
      </c>
      <c r="I51" s="180">
        <v>43760</v>
      </c>
      <c r="J51" s="86">
        <v>0</v>
      </c>
      <c r="K51" s="86" t="s">
        <v>34</v>
      </c>
      <c r="L51" s="178">
        <v>43761</v>
      </c>
      <c r="M51" s="179">
        <v>609</v>
      </c>
      <c r="N51" s="26"/>
    </row>
    <row r="52" spans="1:14" s="1" customFormat="1" ht="37.5" customHeight="1">
      <c r="A52" s="18">
        <v>25</v>
      </c>
      <c r="B52" s="178">
        <v>43746</v>
      </c>
      <c r="C52" s="178" t="s">
        <v>252</v>
      </c>
      <c r="D52" s="179" t="s">
        <v>61</v>
      </c>
      <c r="E52" s="179" t="s">
        <v>248</v>
      </c>
      <c r="F52" s="84" t="s">
        <v>253</v>
      </c>
      <c r="G52" s="112" t="s">
        <v>254</v>
      </c>
      <c r="H52" s="179" t="s">
        <v>255</v>
      </c>
      <c r="I52" s="180">
        <v>43761</v>
      </c>
      <c r="J52" s="86">
        <v>0</v>
      </c>
      <c r="K52" s="86" t="s">
        <v>34</v>
      </c>
      <c r="L52" s="178">
        <v>43759</v>
      </c>
      <c r="M52" s="179">
        <v>634</v>
      </c>
      <c r="N52" s="26"/>
    </row>
    <row r="53" spans="1:14" s="1" customFormat="1" ht="37.5" customHeight="1">
      <c r="A53" s="18">
        <v>26</v>
      </c>
      <c r="B53" s="178">
        <v>43746</v>
      </c>
      <c r="C53" s="178" t="s">
        <v>256</v>
      </c>
      <c r="D53" s="179" t="s">
        <v>257</v>
      </c>
      <c r="E53" s="179" t="s">
        <v>248</v>
      </c>
      <c r="F53" s="84" t="s">
        <v>253</v>
      </c>
      <c r="G53" s="112" t="s">
        <v>258</v>
      </c>
      <c r="H53" s="179" t="s">
        <v>259</v>
      </c>
      <c r="I53" s="180">
        <v>43761</v>
      </c>
      <c r="J53" s="86">
        <v>0</v>
      </c>
      <c r="K53" s="86" t="s">
        <v>34</v>
      </c>
      <c r="L53" s="178">
        <v>43761</v>
      </c>
      <c r="M53" s="179">
        <v>639</v>
      </c>
      <c r="N53" s="26"/>
    </row>
    <row r="54" spans="1:14" s="1" customFormat="1" ht="37.5" customHeight="1">
      <c r="A54" s="18">
        <v>27</v>
      </c>
      <c r="B54" s="178">
        <v>43754</v>
      </c>
      <c r="C54" s="178" t="s">
        <v>260</v>
      </c>
      <c r="D54" s="179" t="s">
        <v>61</v>
      </c>
      <c r="E54" s="179" t="s">
        <v>248</v>
      </c>
      <c r="F54" s="84" t="s">
        <v>261</v>
      </c>
      <c r="G54" s="112"/>
      <c r="H54" s="181" t="s">
        <v>262</v>
      </c>
      <c r="I54" s="180">
        <v>43768</v>
      </c>
      <c r="J54" s="86">
        <v>0</v>
      </c>
      <c r="K54" s="86" t="s">
        <v>34</v>
      </c>
      <c r="L54" s="178">
        <v>43762</v>
      </c>
      <c r="M54" s="179">
        <v>644</v>
      </c>
      <c r="N54" s="26"/>
    </row>
    <row r="55" spans="1:14" s="1" customFormat="1" ht="37.5" customHeight="1">
      <c r="A55" s="18">
        <v>28</v>
      </c>
      <c r="B55" s="178">
        <v>43761</v>
      </c>
      <c r="C55" s="178" t="s">
        <v>263</v>
      </c>
      <c r="D55" s="179" t="s">
        <v>61</v>
      </c>
      <c r="E55" s="179" t="s">
        <v>248</v>
      </c>
      <c r="F55" s="84" t="s">
        <v>264</v>
      </c>
      <c r="G55" s="112" t="s">
        <v>265</v>
      </c>
      <c r="H55" s="179" t="s">
        <v>259</v>
      </c>
      <c r="I55" s="180">
        <v>43776</v>
      </c>
      <c r="J55" s="86">
        <v>0</v>
      </c>
      <c r="K55" s="86" t="s">
        <v>34</v>
      </c>
      <c r="L55" s="178">
        <v>43776</v>
      </c>
      <c r="M55" s="179">
        <v>671</v>
      </c>
      <c r="N55" s="26"/>
    </row>
    <row r="56" spans="1:14" s="1" customFormat="1" ht="37.5" customHeight="1">
      <c r="A56" s="18">
        <v>29</v>
      </c>
      <c r="B56" s="178">
        <v>43769</v>
      </c>
      <c r="C56" s="179" t="s">
        <v>266</v>
      </c>
      <c r="D56" s="179" t="s">
        <v>61</v>
      </c>
      <c r="E56" s="179" t="s">
        <v>248</v>
      </c>
      <c r="F56" s="84" t="s">
        <v>267</v>
      </c>
      <c r="G56" s="112" t="s">
        <v>268</v>
      </c>
      <c r="H56" s="179" t="s">
        <v>262</v>
      </c>
      <c r="I56" s="180">
        <v>43787</v>
      </c>
      <c r="J56" s="86">
        <v>0</v>
      </c>
      <c r="K56" s="86" t="s">
        <v>34</v>
      </c>
      <c r="L56" s="178">
        <v>43775</v>
      </c>
      <c r="M56" s="179">
        <v>661</v>
      </c>
      <c r="N56" s="26"/>
    </row>
    <row r="57" spans="1:14" s="1" customFormat="1" ht="37.5" customHeight="1">
      <c r="A57" s="18">
        <v>30</v>
      </c>
      <c r="B57" s="178">
        <v>43769</v>
      </c>
      <c r="C57" s="178" t="s">
        <v>269</v>
      </c>
      <c r="D57" s="179" t="s">
        <v>35</v>
      </c>
      <c r="E57" s="179" t="s">
        <v>248</v>
      </c>
      <c r="F57" s="84" t="s">
        <v>270</v>
      </c>
      <c r="G57" s="112" t="s">
        <v>271</v>
      </c>
      <c r="H57" s="179" t="s">
        <v>262</v>
      </c>
      <c r="I57" s="180">
        <v>43787</v>
      </c>
      <c r="J57" s="86">
        <v>0</v>
      </c>
      <c r="K57" s="86" t="s">
        <v>34</v>
      </c>
      <c r="L57" s="178">
        <v>43775</v>
      </c>
      <c r="M57" s="179">
        <v>660</v>
      </c>
      <c r="N57" s="26"/>
    </row>
    <row r="58" spans="1:14" s="1" customFormat="1" ht="37.5" customHeight="1">
      <c r="A58" s="18">
        <v>31</v>
      </c>
      <c r="B58" s="178">
        <v>43774</v>
      </c>
      <c r="C58" s="178" t="s">
        <v>272</v>
      </c>
      <c r="D58" s="179" t="s">
        <v>61</v>
      </c>
      <c r="E58" s="179" t="s">
        <v>248</v>
      </c>
      <c r="F58" s="84" t="s">
        <v>273</v>
      </c>
      <c r="G58" s="112" t="s">
        <v>274</v>
      </c>
      <c r="H58" s="179" t="s">
        <v>259</v>
      </c>
      <c r="I58" s="180">
        <v>43789</v>
      </c>
      <c r="J58" s="86">
        <v>0</v>
      </c>
      <c r="K58" s="86" t="s">
        <v>34</v>
      </c>
      <c r="L58" s="178">
        <v>42680</v>
      </c>
      <c r="M58" s="179">
        <v>659</v>
      </c>
      <c r="N58" s="26"/>
    </row>
    <row r="59" spans="1:14" s="1" customFormat="1" ht="37.5" customHeight="1">
      <c r="A59" s="18">
        <v>32</v>
      </c>
      <c r="B59" s="178">
        <v>43774</v>
      </c>
      <c r="C59" s="178" t="s">
        <v>275</v>
      </c>
      <c r="D59" s="179" t="s">
        <v>61</v>
      </c>
      <c r="E59" s="179" t="s">
        <v>248</v>
      </c>
      <c r="F59" s="84" t="s">
        <v>276</v>
      </c>
      <c r="G59" s="112" t="s">
        <v>277</v>
      </c>
      <c r="H59" s="179" t="s">
        <v>259</v>
      </c>
      <c r="I59" s="180">
        <v>43789</v>
      </c>
      <c r="J59" s="86">
        <v>0</v>
      </c>
      <c r="K59" s="86" t="s">
        <v>34</v>
      </c>
      <c r="L59" s="178">
        <v>43781</v>
      </c>
      <c r="M59" s="179">
        <v>686</v>
      </c>
      <c r="N59" s="26"/>
    </row>
    <row r="60" spans="1:14" s="1" customFormat="1" ht="37.5" customHeight="1">
      <c r="A60" s="18">
        <v>33</v>
      </c>
      <c r="B60" s="178">
        <v>43776</v>
      </c>
      <c r="C60" s="178" t="s">
        <v>278</v>
      </c>
      <c r="D60" s="179" t="s">
        <v>61</v>
      </c>
      <c r="E60" s="179" t="s">
        <v>248</v>
      </c>
      <c r="F60" s="84" t="s">
        <v>279</v>
      </c>
      <c r="G60" s="112" t="s">
        <v>51</v>
      </c>
      <c r="H60" s="179" t="s">
        <v>255</v>
      </c>
      <c r="I60" s="180">
        <v>43791</v>
      </c>
      <c r="J60" s="86">
        <v>0</v>
      </c>
      <c r="K60" s="86" t="s">
        <v>34</v>
      </c>
      <c r="L60" s="178">
        <v>43784</v>
      </c>
      <c r="M60" s="182">
        <v>696</v>
      </c>
      <c r="N60" s="26"/>
    </row>
    <row r="61" spans="1:14" s="1" customFormat="1" ht="37.5" customHeight="1">
      <c r="A61" s="18">
        <v>34</v>
      </c>
      <c r="B61" s="178">
        <v>43782</v>
      </c>
      <c r="C61" s="178" t="s">
        <v>280</v>
      </c>
      <c r="D61" s="179" t="s">
        <v>61</v>
      </c>
      <c r="E61" s="179" t="s">
        <v>248</v>
      </c>
      <c r="F61" s="84" t="s">
        <v>281</v>
      </c>
      <c r="G61" s="112" t="s">
        <v>282</v>
      </c>
      <c r="H61" s="181" t="s">
        <v>283</v>
      </c>
      <c r="I61" s="180">
        <v>43796</v>
      </c>
      <c r="J61" s="86">
        <v>0</v>
      </c>
      <c r="K61" s="86" t="s">
        <v>34</v>
      </c>
      <c r="L61" s="178">
        <v>43783</v>
      </c>
      <c r="M61" s="179">
        <v>688</v>
      </c>
      <c r="N61" s="26"/>
    </row>
    <row r="62" spans="1:14" s="1" customFormat="1" ht="37.5" customHeight="1">
      <c r="A62" s="18">
        <v>35</v>
      </c>
      <c r="B62" s="178">
        <v>43784</v>
      </c>
      <c r="C62" s="179" t="s">
        <v>284</v>
      </c>
      <c r="D62" s="179" t="s">
        <v>61</v>
      </c>
      <c r="E62" s="179" t="s">
        <v>248</v>
      </c>
      <c r="F62" s="84" t="s">
        <v>285</v>
      </c>
      <c r="G62" s="112" t="s">
        <v>286</v>
      </c>
      <c r="H62" s="179" t="s">
        <v>259</v>
      </c>
      <c r="I62" s="180">
        <v>43798</v>
      </c>
      <c r="J62" s="86">
        <v>0</v>
      </c>
      <c r="K62" s="86" t="s">
        <v>34</v>
      </c>
      <c r="L62" s="178">
        <v>43796</v>
      </c>
      <c r="M62" s="179">
        <v>724</v>
      </c>
      <c r="N62" s="26"/>
    </row>
    <row r="63" spans="1:14" s="1" customFormat="1" ht="37.5" customHeight="1">
      <c r="A63" s="18">
        <v>36</v>
      </c>
      <c r="B63" s="178">
        <v>43783</v>
      </c>
      <c r="C63" s="179" t="s">
        <v>287</v>
      </c>
      <c r="D63" s="179" t="s">
        <v>61</v>
      </c>
      <c r="E63" s="179" t="s">
        <v>248</v>
      </c>
      <c r="F63" s="84" t="s">
        <v>288</v>
      </c>
      <c r="G63" s="112" t="s">
        <v>289</v>
      </c>
      <c r="H63" s="179" t="s">
        <v>290</v>
      </c>
      <c r="I63" s="180">
        <v>43797</v>
      </c>
      <c r="J63" s="86">
        <v>0</v>
      </c>
      <c r="K63" s="86" t="s">
        <v>34</v>
      </c>
      <c r="L63" s="178">
        <v>43787</v>
      </c>
      <c r="M63" s="182" t="s">
        <v>291</v>
      </c>
      <c r="N63" s="26"/>
    </row>
    <row r="64" spans="1:14" s="1" customFormat="1" ht="37.5" customHeight="1">
      <c r="A64" s="18">
        <v>37</v>
      </c>
      <c r="B64" s="178">
        <v>43789</v>
      </c>
      <c r="C64" s="178" t="s">
        <v>292</v>
      </c>
      <c r="D64" s="179" t="s">
        <v>61</v>
      </c>
      <c r="E64" s="179" t="s">
        <v>248</v>
      </c>
      <c r="F64" s="84" t="s">
        <v>293</v>
      </c>
      <c r="G64" s="112" t="s">
        <v>294</v>
      </c>
      <c r="H64" s="179" t="s">
        <v>251</v>
      </c>
      <c r="I64" s="180">
        <v>43803</v>
      </c>
      <c r="J64" s="86">
        <v>0</v>
      </c>
      <c r="K64" s="86" t="s">
        <v>34</v>
      </c>
      <c r="L64" s="178">
        <v>43788</v>
      </c>
      <c r="M64" s="182" t="s">
        <v>306</v>
      </c>
      <c r="N64" s="26"/>
    </row>
    <row r="65" spans="1:14" s="1" customFormat="1" ht="37.5" customHeight="1">
      <c r="A65" s="18">
        <v>38</v>
      </c>
      <c r="B65" s="178">
        <v>43794</v>
      </c>
      <c r="C65" s="178" t="s">
        <v>295</v>
      </c>
      <c r="D65" s="179" t="s">
        <v>61</v>
      </c>
      <c r="E65" s="179" t="s">
        <v>248</v>
      </c>
      <c r="F65" s="84" t="s">
        <v>273</v>
      </c>
      <c r="G65" s="112" t="s">
        <v>296</v>
      </c>
      <c r="H65" s="112" t="s">
        <v>297</v>
      </c>
      <c r="I65" s="180">
        <v>43808</v>
      </c>
      <c r="J65" s="86">
        <v>0</v>
      </c>
      <c r="K65" s="86" t="s">
        <v>34</v>
      </c>
      <c r="L65" s="178">
        <v>43795</v>
      </c>
      <c r="M65" s="179">
        <v>718</v>
      </c>
      <c r="N65" s="26"/>
    </row>
    <row r="66" spans="1:14" s="1" customFormat="1" ht="37.5" customHeight="1">
      <c r="A66" s="18">
        <v>39</v>
      </c>
      <c r="B66" s="178">
        <v>43802</v>
      </c>
      <c r="C66" s="178" t="s">
        <v>298</v>
      </c>
      <c r="D66" s="179" t="s">
        <v>61</v>
      </c>
      <c r="E66" s="179" t="s">
        <v>248</v>
      </c>
      <c r="F66" s="84" t="s">
        <v>299</v>
      </c>
      <c r="G66" s="112" t="s">
        <v>300</v>
      </c>
      <c r="H66" s="112" t="s">
        <v>301</v>
      </c>
      <c r="I66" s="180">
        <v>43816</v>
      </c>
      <c r="J66" s="86">
        <v>0</v>
      </c>
      <c r="K66" s="86" t="s">
        <v>34</v>
      </c>
      <c r="L66" s="178">
        <v>43817</v>
      </c>
      <c r="M66" s="179">
        <v>743</v>
      </c>
      <c r="N66" s="26"/>
    </row>
    <row r="67" spans="1:14" s="1" customFormat="1" ht="37.5" customHeight="1">
      <c r="A67" s="18">
        <v>40</v>
      </c>
      <c r="B67" s="178">
        <v>43819</v>
      </c>
      <c r="C67" s="178" t="s">
        <v>302</v>
      </c>
      <c r="D67" s="179" t="s">
        <v>61</v>
      </c>
      <c r="E67" s="179" t="s">
        <v>303</v>
      </c>
      <c r="F67" s="84" t="s">
        <v>304</v>
      </c>
      <c r="G67" s="112" t="s">
        <v>305</v>
      </c>
      <c r="H67" s="179" t="s">
        <v>259</v>
      </c>
      <c r="I67" s="91">
        <v>43823</v>
      </c>
      <c r="J67" s="86">
        <v>0</v>
      </c>
      <c r="K67" s="86" t="s">
        <v>34</v>
      </c>
      <c r="L67" s="178">
        <v>43819</v>
      </c>
      <c r="M67" s="179">
        <v>784</v>
      </c>
      <c r="N67" s="26"/>
    </row>
    <row r="68" spans="2:14" s="15" customFormat="1" ht="75.75" customHeight="1">
      <c r="B68" s="161"/>
      <c r="C68" s="161"/>
      <c r="D68" s="161"/>
      <c r="E68" s="16"/>
      <c r="F68" s="16"/>
      <c r="G68" s="16"/>
      <c r="H68" s="16"/>
      <c r="I68" s="76"/>
      <c r="J68" s="19"/>
      <c r="L68" s="162"/>
      <c r="M68" s="162"/>
      <c r="N68" s="162"/>
    </row>
    <row r="69" spans="1:14" s="15" customFormat="1" ht="14.25">
      <c r="A69" s="3"/>
      <c r="B69" s="77" t="s">
        <v>39</v>
      </c>
      <c r="C69" s="3"/>
      <c r="D69" s="4"/>
      <c r="E69" s="4"/>
      <c r="F69" s="4"/>
      <c r="G69" s="4"/>
      <c r="H69" s="4"/>
      <c r="I69" s="77"/>
      <c r="J69" s="20"/>
      <c r="K69" s="3"/>
      <c r="L69" s="77" t="s">
        <v>40</v>
      </c>
      <c r="M69" s="3"/>
      <c r="N69" s="28"/>
    </row>
    <row r="70" spans="1:14" ht="14.25">
      <c r="A70" s="3"/>
      <c r="B70" s="77" t="s">
        <v>37</v>
      </c>
      <c r="C70" s="3"/>
      <c r="D70" s="4"/>
      <c r="E70" s="4"/>
      <c r="F70" s="4"/>
      <c r="G70" s="4"/>
      <c r="H70" s="4"/>
      <c r="I70" s="77"/>
      <c r="J70" s="20"/>
      <c r="K70" s="3"/>
      <c r="L70" s="183" t="s">
        <v>38</v>
      </c>
      <c r="M70" s="183"/>
      <c r="N70" s="183"/>
    </row>
  </sheetData>
  <sheetProtection/>
  <mergeCells count="30">
    <mergeCell ref="A45:N45"/>
    <mergeCell ref="A50:N50"/>
    <mergeCell ref="B68:D68"/>
    <mergeCell ref="L68:N68"/>
    <mergeCell ref="L70:N70"/>
    <mergeCell ref="H12:H13"/>
    <mergeCell ref="I12:I13"/>
    <mergeCell ref="J12:J13"/>
    <mergeCell ref="L12:M12"/>
    <mergeCell ref="N12:N13"/>
    <mergeCell ref="A14:N14"/>
    <mergeCell ref="A12:A13"/>
    <mergeCell ref="B12:C12"/>
    <mergeCell ref="D12:D13"/>
    <mergeCell ref="E12:E13"/>
    <mergeCell ref="F12:F13"/>
    <mergeCell ref="G12:G13"/>
    <mergeCell ref="A5:P5"/>
    <mergeCell ref="A6:E6"/>
    <mergeCell ref="F6:N6"/>
    <mergeCell ref="H8:H10"/>
    <mergeCell ref="A9:E9"/>
    <mergeCell ref="A10:E10"/>
    <mergeCell ref="A1:E4"/>
    <mergeCell ref="F1:L2"/>
    <mergeCell ref="M1:N1"/>
    <mergeCell ref="M2:N2"/>
    <mergeCell ref="F3:L4"/>
    <mergeCell ref="M3:N3"/>
    <mergeCell ref="M4:N4"/>
  </mergeCells>
  <conditionalFormatting sqref="K7:K11 K68:K65536 K5">
    <cfRule type="containsText" priority="103" dxfId="1" operator="containsText" stopIfTrue="1" text="POR ">
      <formula>NOT(ISERROR(SEARCH("POR ",K5)))</formula>
    </cfRule>
    <cfRule type="containsText" priority="104" dxfId="69" operator="containsText" stopIfTrue="1" text="POR VENCER">
      <formula>NOT(ISERROR(SEARCH("POR VENCER",K5)))</formula>
    </cfRule>
    <cfRule type="containsText" priority="105" dxfId="70" operator="containsText" stopIfTrue="1" text="vencido">
      <formula>NOT(ISERROR(SEARCH("vencido",K5)))</formula>
    </cfRule>
  </conditionalFormatting>
  <conditionalFormatting sqref="K46:K49">
    <cfRule type="expression" priority="22" dxfId="71" stopIfTrue="1">
      <formula>(I46-$G$10)&gt;=9</formula>
    </cfRule>
    <cfRule type="expression" priority="23" dxfId="72" stopIfTrue="1">
      <formula>OR(I46-$G$10=4,I46-$G$10=5,I46-$G$10=6,I46-$G$10=7,I46-$G$10=8)</formula>
    </cfRule>
    <cfRule type="expression" priority="24" dxfId="73" stopIfTrue="1">
      <formula>(I46-$G$10)&lt;=3</formula>
    </cfRule>
  </conditionalFormatting>
  <conditionalFormatting sqref="K15">
    <cfRule type="expression" priority="64" dxfId="71" stopIfTrue="1">
      <formula>(I15-$G$10)&gt;=9</formula>
    </cfRule>
    <cfRule type="expression" priority="65" dxfId="72" stopIfTrue="1">
      <formula>OR(I15-$G$10=4,I15-$G$10=5,I15-$G$10=6,I15-$G$10=7,I15-$G$10=8)</formula>
    </cfRule>
    <cfRule type="expression" priority="66" dxfId="73" stopIfTrue="1">
      <formula>(I15-$G$10)&lt;=3</formula>
    </cfRule>
  </conditionalFormatting>
  <conditionalFormatting sqref="K21">
    <cfRule type="expression" priority="52" dxfId="71" stopIfTrue="1">
      <formula>(I21-$G$10)&gt;=9</formula>
    </cfRule>
    <cfRule type="expression" priority="53" dxfId="72" stopIfTrue="1">
      <formula>OR(I21-$G$10=4,I21-$G$10=5,I21-$G$10=6,I21-$G$10=7,I21-$G$10=8)</formula>
    </cfRule>
    <cfRule type="expression" priority="54" dxfId="73" stopIfTrue="1">
      <formula>(I21-$G$10)&lt;=3</formula>
    </cfRule>
  </conditionalFormatting>
  <conditionalFormatting sqref="K23">
    <cfRule type="expression" priority="49" dxfId="71" stopIfTrue="1">
      <formula>(I23-$G$10)&gt;=9</formula>
    </cfRule>
    <cfRule type="expression" priority="50" dxfId="72" stopIfTrue="1">
      <formula>OR(I23-$G$10=4,I23-$G$10=5,I23-$G$10=6,I23-$G$10=7,I23-$G$10=8)</formula>
    </cfRule>
    <cfRule type="expression" priority="51" dxfId="73" stopIfTrue="1">
      <formula>(I23-$G$10)&lt;=3</formula>
    </cfRule>
  </conditionalFormatting>
  <conditionalFormatting sqref="K22">
    <cfRule type="expression" priority="46" dxfId="71" stopIfTrue="1">
      <formula>(I22-$G$10)&gt;=9</formula>
    </cfRule>
    <cfRule type="expression" priority="47" dxfId="72" stopIfTrue="1">
      <formula>OR(I22-$G$10=4,I22-$G$10=5,I22-$G$10=6,I22-$G$10=7,I22-$G$10=8)</formula>
    </cfRule>
    <cfRule type="expression" priority="48" dxfId="73" stopIfTrue="1">
      <formula>(I22-$G$10)&lt;=3</formula>
    </cfRule>
  </conditionalFormatting>
  <conditionalFormatting sqref="K27 K31:K44">
    <cfRule type="expression" priority="37" dxfId="71" stopIfTrue="1">
      <formula>(I27-$G$10)&gt;=9</formula>
    </cfRule>
    <cfRule type="expression" priority="38" dxfId="72" stopIfTrue="1">
      <formula>OR(I27-$G$10=4,I27-$G$10=5,I27-$G$10=6,I27-$G$10=7,I27-$G$10=8)</formula>
    </cfRule>
    <cfRule type="expression" priority="39" dxfId="73" stopIfTrue="1">
      <formula>(I27-$G$10)&lt;=3</formula>
    </cfRule>
  </conditionalFormatting>
  <conditionalFormatting sqref="K28">
    <cfRule type="expression" priority="34" dxfId="71" stopIfTrue="1">
      <formula>(I28-$G$10)&gt;=9</formula>
    </cfRule>
    <cfRule type="expression" priority="35" dxfId="72" stopIfTrue="1">
      <formula>OR(I28-$G$10=4,I28-$G$10=5,I28-$G$10=6,I28-$G$10=7,I28-$G$10=8)</formula>
    </cfRule>
    <cfRule type="expression" priority="36" dxfId="73" stopIfTrue="1">
      <formula>(I28-$G$10)&lt;=3</formula>
    </cfRule>
  </conditionalFormatting>
  <conditionalFormatting sqref="K26">
    <cfRule type="expression" priority="31" dxfId="71" stopIfTrue="1">
      <formula>(I26-$G$10)&gt;=9</formula>
    </cfRule>
    <cfRule type="expression" priority="32" dxfId="72" stopIfTrue="1">
      <formula>OR(I26-$G$10=4,I26-$G$10=5,I26-$G$10=6,I26-$G$10=7,I26-$G$10=8)</formula>
    </cfRule>
    <cfRule type="expression" priority="33" dxfId="73" stopIfTrue="1">
      <formula>(I26-$G$10)&lt;=3</formula>
    </cfRule>
  </conditionalFormatting>
  <conditionalFormatting sqref="K29">
    <cfRule type="expression" priority="28" dxfId="71" stopIfTrue="1">
      <formula>(I29-$G$10)&gt;=9</formula>
    </cfRule>
    <cfRule type="expression" priority="29" dxfId="72" stopIfTrue="1">
      <formula>OR(I29-$G$10=4,I29-$G$10=5,I29-$G$10=6,I29-$G$10=7,I29-$G$10=8)</formula>
    </cfRule>
    <cfRule type="expression" priority="30" dxfId="73" stopIfTrue="1">
      <formula>(I29-$G$10)&lt;=3</formula>
    </cfRule>
  </conditionalFormatting>
  <conditionalFormatting sqref="K30">
    <cfRule type="expression" priority="25" dxfId="71" stopIfTrue="1">
      <formula>(I30-$G$10)&gt;=9</formula>
    </cfRule>
    <cfRule type="expression" priority="26" dxfId="72" stopIfTrue="1">
      <formula>OR(I30-$G$10=4,I30-$G$10=5,I30-$G$10=6,I30-$G$10=7,I30-$G$10=8)</formula>
    </cfRule>
    <cfRule type="expression" priority="27" dxfId="73" stopIfTrue="1">
      <formula>(I30-$G$10)&lt;=3</formula>
    </cfRule>
  </conditionalFormatting>
  <conditionalFormatting sqref="K51:K67">
    <cfRule type="expression" priority="19" dxfId="71" stopIfTrue="1">
      <formula>(I51-$G$10)&gt;=9</formula>
    </cfRule>
    <cfRule type="expression" priority="20" dxfId="72" stopIfTrue="1">
      <formula>OR(I51-$G$10=4,I51-$G$10=5,I51-$G$10=6,I51-$G$10=7,I51-$G$10=8)</formula>
    </cfRule>
    <cfRule type="expression" priority="21" dxfId="73" stopIfTrue="1">
      <formula>(I51-$G$10)&lt;=3</formula>
    </cfRule>
  </conditionalFormatting>
  <conditionalFormatting sqref="K16">
    <cfRule type="expression" priority="10" dxfId="71" stopIfTrue="1">
      <formula>(I16-$G$10)&gt;=9</formula>
    </cfRule>
    <cfRule type="expression" priority="11" dxfId="72" stopIfTrue="1">
      <formula>OR(I16-$G$10=4,I16-$G$10=5,I16-$G$10=6,I16-$G$10=7,I16-$G$10=8)</formula>
    </cfRule>
    <cfRule type="expression" priority="12" dxfId="73" stopIfTrue="1">
      <formula>(I16-$G$10)&lt;=3</formula>
    </cfRule>
  </conditionalFormatting>
  <conditionalFormatting sqref="K17">
    <cfRule type="expression" priority="7" dxfId="71" stopIfTrue="1">
      <formula>(I17-$G$10)&gt;=9</formula>
    </cfRule>
    <cfRule type="expression" priority="8" dxfId="72" stopIfTrue="1">
      <formula>OR(I17-$G$10=4,I17-$G$10=5,I17-$G$10=6,I17-$G$10=7,I17-$G$10=8)</formula>
    </cfRule>
    <cfRule type="expression" priority="9" dxfId="73" stopIfTrue="1">
      <formula>(I17-$G$10)&lt;=3</formula>
    </cfRule>
  </conditionalFormatting>
  <conditionalFormatting sqref="K18:K20">
    <cfRule type="expression" priority="4" dxfId="71" stopIfTrue="1">
      <formula>(I18-$G$10)&gt;=9</formula>
    </cfRule>
    <cfRule type="expression" priority="5" dxfId="72" stopIfTrue="1">
      <formula>OR(I18-$G$10=4,I18-$G$10=5,I18-$G$10=6,I18-$G$10=7,I18-$G$10=8)</formula>
    </cfRule>
    <cfRule type="expression" priority="6" dxfId="73" stopIfTrue="1">
      <formula>(I18-$G$10)&lt;=3</formula>
    </cfRule>
  </conditionalFormatting>
  <conditionalFormatting sqref="K24:K25">
    <cfRule type="expression" priority="1" dxfId="71" stopIfTrue="1">
      <formula>(I24-$G$10)&gt;=9</formula>
    </cfRule>
    <cfRule type="expression" priority="2" dxfId="72" stopIfTrue="1">
      <formula>OR(I24-$G$10=4,I24-$G$10=5,I24-$G$10=6,I24-$G$10=7,I24-$G$10=8)</formula>
    </cfRule>
    <cfRule type="expression" priority="3" dxfId="73" stopIfTrue="1">
      <formula>(I24-$G$10)&lt;=3</formula>
    </cfRule>
  </conditionalFormatting>
  <printOptions/>
  <pageMargins left="0.7" right="0.7" top="0.75" bottom="0.75" header="0.3" footer="0.3"/>
  <pageSetup orientation="landscape" paperSize="5" scale="10" r:id="rId4"/>
  <rowBreaks count="2" manualBreakCount="2">
    <brk id="13" max="13" man="1"/>
    <brk id="44" max="13" man="1"/>
  </rowBreaks>
  <colBreaks count="1" manualBreakCount="1">
    <brk id="14"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2:H112"/>
  <sheetViews>
    <sheetView zoomScalePageLayoutView="0" workbookViewId="0" topLeftCell="A38">
      <selection activeCell="B56" sqref="B56"/>
    </sheetView>
  </sheetViews>
  <sheetFormatPr defaultColWidth="11.421875" defaultRowHeight="15"/>
  <cols>
    <col min="1" max="1" width="14.57421875" style="0" customWidth="1"/>
    <col min="2" max="2" width="18.8515625" style="0" customWidth="1"/>
    <col min="3" max="3" width="15.57421875" style="0" customWidth="1"/>
    <col min="4" max="4" width="19.421875" style="0" customWidth="1"/>
    <col min="5" max="5" width="19.00390625" style="0" customWidth="1"/>
    <col min="6" max="6" width="23.140625" style="0" customWidth="1"/>
  </cols>
  <sheetData>
    <row r="2" spans="1:6" ht="28.5">
      <c r="A2" s="44" t="s">
        <v>69</v>
      </c>
      <c r="B2" s="44" t="s">
        <v>65</v>
      </c>
      <c r="C2" s="44" t="s">
        <v>66</v>
      </c>
      <c r="D2" s="44" t="s">
        <v>67</v>
      </c>
      <c r="E2" s="44" t="s">
        <v>68</v>
      </c>
      <c r="F2" s="63" t="s">
        <v>73</v>
      </c>
    </row>
    <row r="3" spans="1:6" ht="22.5">
      <c r="A3" s="30" t="s">
        <v>64</v>
      </c>
      <c r="B3" s="31" t="s">
        <v>41</v>
      </c>
      <c r="C3" s="30">
        <v>10</v>
      </c>
      <c r="D3" s="32" t="s">
        <v>43</v>
      </c>
      <c r="E3" s="33" t="s">
        <v>29</v>
      </c>
      <c r="F3" s="29" t="s">
        <v>74</v>
      </c>
    </row>
    <row r="4" spans="1:6" ht="22.5">
      <c r="A4" s="30" t="s">
        <v>64</v>
      </c>
      <c r="B4" s="31" t="s">
        <v>44</v>
      </c>
      <c r="C4" s="30">
        <v>3</v>
      </c>
      <c r="D4" s="32" t="s">
        <v>46</v>
      </c>
      <c r="E4" s="33" t="s">
        <v>29</v>
      </c>
      <c r="F4" s="29" t="s">
        <v>75</v>
      </c>
    </row>
    <row r="5" spans="1:6" ht="22.5">
      <c r="A5" s="30" t="s">
        <v>64</v>
      </c>
      <c r="B5" s="31">
        <v>43717</v>
      </c>
      <c r="C5" s="30">
        <v>6</v>
      </c>
      <c r="D5" s="32" t="s">
        <v>47</v>
      </c>
      <c r="E5" s="33" t="s">
        <v>29</v>
      </c>
      <c r="F5" s="29" t="s">
        <v>76</v>
      </c>
    </row>
    <row r="6" spans="1:6" ht="15" customHeight="1">
      <c r="A6" s="30" t="s">
        <v>64</v>
      </c>
      <c r="B6" s="31">
        <v>43808</v>
      </c>
      <c r="C6" s="30">
        <v>7</v>
      </c>
      <c r="D6" s="32" t="s">
        <v>49</v>
      </c>
      <c r="E6" s="33" t="s">
        <v>48</v>
      </c>
      <c r="F6" s="29" t="s">
        <v>76</v>
      </c>
    </row>
    <row r="7" spans="1:6" ht="22.5">
      <c r="A7" s="30" t="s">
        <v>64</v>
      </c>
      <c r="B7" s="31">
        <v>43808</v>
      </c>
      <c r="C7" s="30">
        <v>2</v>
      </c>
      <c r="D7" s="32" t="s">
        <v>52</v>
      </c>
      <c r="E7" s="33" t="s">
        <v>51</v>
      </c>
      <c r="F7" s="29" t="s">
        <v>76</v>
      </c>
    </row>
    <row r="8" spans="1:6" ht="22.5">
      <c r="A8" s="30" t="s">
        <v>64</v>
      </c>
      <c r="B8" s="31" t="s">
        <v>52</v>
      </c>
      <c r="C8" s="30">
        <v>5</v>
      </c>
      <c r="D8" s="32" t="s">
        <v>55</v>
      </c>
      <c r="E8" s="33" t="s">
        <v>29</v>
      </c>
      <c r="F8" s="29" t="s">
        <v>76</v>
      </c>
    </row>
    <row r="9" spans="1:6" ht="22.5">
      <c r="A9" s="30" t="s">
        <v>64</v>
      </c>
      <c r="B9" s="34">
        <v>43654</v>
      </c>
      <c r="C9" s="30">
        <v>6</v>
      </c>
      <c r="D9" s="35">
        <v>43661</v>
      </c>
      <c r="E9" s="33" t="s">
        <v>56</v>
      </c>
      <c r="F9" s="29" t="s">
        <v>74</v>
      </c>
    </row>
    <row r="10" spans="1:6" ht="22.5">
      <c r="A10" s="30" t="s">
        <v>64</v>
      </c>
      <c r="B10" s="34">
        <v>43654</v>
      </c>
      <c r="C10" s="30">
        <v>8</v>
      </c>
      <c r="D10" s="35">
        <v>43663</v>
      </c>
      <c r="E10" s="33" t="s">
        <v>29</v>
      </c>
      <c r="F10" s="29" t="s">
        <v>74</v>
      </c>
    </row>
    <row r="11" spans="1:6" ht="22.5">
      <c r="A11" s="30" t="s">
        <v>64</v>
      </c>
      <c r="B11" s="34">
        <v>43658</v>
      </c>
      <c r="C11" s="30">
        <v>4</v>
      </c>
      <c r="D11" s="35">
        <v>43663</v>
      </c>
      <c r="E11" s="33" t="s">
        <v>56</v>
      </c>
      <c r="F11" s="29" t="s">
        <v>74</v>
      </c>
    </row>
    <row r="12" spans="1:6" ht="22.5">
      <c r="A12" s="30" t="s">
        <v>64</v>
      </c>
      <c r="B12" s="34">
        <v>43662</v>
      </c>
      <c r="C12" s="30">
        <v>11</v>
      </c>
      <c r="D12" s="35">
        <v>43676</v>
      </c>
      <c r="E12" s="33" t="s">
        <v>29</v>
      </c>
      <c r="F12" s="29" t="s">
        <v>74</v>
      </c>
    </row>
    <row r="13" spans="1:6" ht="22.5">
      <c r="A13" s="30" t="s">
        <v>64</v>
      </c>
      <c r="B13" s="34">
        <v>43662</v>
      </c>
      <c r="C13" s="30">
        <v>11</v>
      </c>
      <c r="D13" s="35">
        <v>43676</v>
      </c>
      <c r="E13" s="33" t="s">
        <v>29</v>
      </c>
      <c r="F13" s="29" t="s">
        <v>74</v>
      </c>
    </row>
    <row r="14" spans="1:6" ht="22.5">
      <c r="A14" s="30" t="s">
        <v>64</v>
      </c>
      <c r="B14" s="34">
        <v>43664</v>
      </c>
      <c r="C14" s="30">
        <v>3</v>
      </c>
      <c r="D14" s="35">
        <v>43668</v>
      </c>
      <c r="E14" s="33" t="s">
        <v>29</v>
      </c>
      <c r="F14" s="29" t="s">
        <v>74</v>
      </c>
    </row>
    <row r="15" spans="1:6" ht="22.5">
      <c r="A15" s="30" t="s">
        <v>64</v>
      </c>
      <c r="B15" s="34">
        <v>43665</v>
      </c>
      <c r="C15" s="30">
        <v>9</v>
      </c>
      <c r="D15" s="35">
        <v>43677</v>
      </c>
      <c r="E15" s="33" t="s">
        <v>29</v>
      </c>
      <c r="F15" s="29" t="s">
        <v>74</v>
      </c>
    </row>
    <row r="16" spans="1:6" ht="22.5">
      <c r="A16" s="30" t="s">
        <v>64</v>
      </c>
      <c r="B16" s="34">
        <v>43675</v>
      </c>
      <c r="C16" s="30">
        <v>3</v>
      </c>
      <c r="D16" s="35">
        <v>43677</v>
      </c>
      <c r="E16" s="33" t="s">
        <v>29</v>
      </c>
      <c r="F16" s="29" t="s">
        <v>74</v>
      </c>
    </row>
    <row r="17" spans="1:6" ht="45.75">
      <c r="A17" s="30" t="s">
        <v>64</v>
      </c>
      <c r="B17" s="36">
        <v>43675</v>
      </c>
      <c r="C17" s="37"/>
      <c r="D17" s="38">
        <v>43662</v>
      </c>
      <c r="E17" s="33" t="s">
        <v>58</v>
      </c>
      <c r="F17" s="29" t="s">
        <v>74</v>
      </c>
    </row>
    <row r="18" spans="1:6" ht="22.5">
      <c r="A18" s="30" t="s">
        <v>64</v>
      </c>
      <c r="B18" s="34">
        <v>43678</v>
      </c>
      <c r="C18" s="30">
        <v>36</v>
      </c>
      <c r="D18" s="35">
        <v>43731</v>
      </c>
      <c r="E18" s="33" t="s">
        <v>56</v>
      </c>
      <c r="F18" s="29" t="s">
        <v>77</v>
      </c>
    </row>
    <row r="19" spans="1:6" ht="22.5">
      <c r="A19" s="30" t="s">
        <v>64</v>
      </c>
      <c r="B19" s="34">
        <v>43697</v>
      </c>
      <c r="C19" s="30">
        <v>23</v>
      </c>
      <c r="D19" s="35">
        <v>43726</v>
      </c>
      <c r="E19" s="33" t="s">
        <v>56</v>
      </c>
      <c r="F19" s="29" t="s">
        <v>77</v>
      </c>
    </row>
    <row r="20" spans="1:6" ht="22.5">
      <c r="A20" s="30" t="s">
        <v>64</v>
      </c>
      <c r="B20" s="34">
        <v>43697</v>
      </c>
      <c r="C20" s="30">
        <v>25</v>
      </c>
      <c r="D20" s="35">
        <v>43731</v>
      </c>
      <c r="E20" s="33" t="s">
        <v>56</v>
      </c>
      <c r="F20" s="29" t="s">
        <v>78</v>
      </c>
    </row>
    <row r="21" spans="1:6" ht="22.5">
      <c r="A21" s="30" t="s">
        <v>64</v>
      </c>
      <c r="B21" s="34">
        <v>43697</v>
      </c>
      <c r="C21" s="30">
        <v>25</v>
      </c>
      <c r="D21" s="35">
        <v>43731</v>
      </c>
      <c r="E21" s="33" t="s">
        <v>56</v>
      </c>
      <c r="F21" s="29" t="s">
        <v>77</v>
      </c>
    </row>
    <row r="22" spans="1:6" ht="22.5">
      <c r="A22" s="30" t="s">
        <v>64</v>
      </c>
      <c r="B22" s="34">
        <v>43704</v>
      </c>
      <c r="C22" s="30">
        <v>16</v>
      </c>
      <c r="D22" s="35">
        <v>43725</v>
      </c>
      <c r="E22" s="33" t="s">
        <v>56</v>
      </c>
      <c r="F22" s="29" t="s">
        <v>77</v>
      </c>
    </row>
    <row r="23" spans="1:6" ht="22.5">
      <c r="A23" s="30" t="s">
        <v>64</v>
      </c>
      <c r="B23" s="34">
        <v>43705</v>
      </c>
      <c r="C23" s="30">
        <v>9</v>
      </c>
      <c r="D23" s="35">
        <v>43717</v>
      </c>
      <c r="E23" s="33" t="s">
        <v>29</v>
      </c>
      <c r="F23" s="29" t="s">
        <v>77</v>
      </c>
    </row>
    <row r="24" spans="1:6" ht="22.5">
      <c r="A24" s="30" t="s">
        <v>64</v>
      </c>
      <c r="B24" s="34">
        <v>43705</v>
      </c>
      <c r="C24" s="30">
        <v>6</v>
      </c>
      <c r="D24" s="35">
        <v>43712</v>
      </c>
      <c r="E24" s="33" t="s">
        <v>29</v>
      </c>
      <c r="F24" s="29" t="s">
        <v>77</v>
      </c>
    </row>
    <row r="25" spans="1:6" ht="22.5">
      <c r="A25" s="30" t="s">
        <v>64</v>
      </c>
      <c r="B25" s="34">
        <v>43705</v>
      </c>
      <c r="C25" s="30">
        <v>11</v>
      </c>
      <c r="D25" s="35" t="s">
        <v>59</v>
      </c>
      <c r="E25" s="33" t="s">
        <v>56</v>
      </c>
      <c r="F25" s="29" t="s">
        <v>77</v>
      </c>
    </row>
    <row r="26" spans="1:6" ht="22.5">
      <c r="A26" s="30" t="s">
        <v>64</v>
      </c>
      <c r="B26" s="34">
        <v>43707</v>
      </c>
      <c r="C26" s="30">
        <v>7</v>
      </c>
      <c r="D26" s="35">
        <v>42987</v>
      </c>
      <c r="E26" s="33" t="s">
        <v>29</v>
      </c>
      <c r="F26" s="29" t="s">
        <v>77</v>
      </c>
    </row>
    <row r="27" spans="1:6" ht="22.5">
      <c r="A27" s="30" t="s">
        <v>64</v>
      </c>
      <c r="B27" s="34">
        <v>43711</v>
      </c>
      <c r="C27" s="30">
        <v>10</v>
      </c>
      <c r="D27" s="35">
        <v>43724</v>
      </c>
      <c r="E27" s="33" t="s">
        <v>56</v>
      </c>
      <c r="F27" s="29" t="s">
        <v>76</v>
      </c>
    </row>
    <row r="28" spans="1:6" ht="22.5">
      <c r="A28" s="30" t="s">
        <v>64</v>
      </c>
      <c r="B28" s="34">
        <v>43713</v>
      </c>
      <c r="C28" s="30">
        <v>12</v>
      </c>
      <c r="D28" s="35">
        <v>43728</v>
      </c>
      <c r="E28" s="33" t="s">
        <v>56</v>
      </c>
      <c r="F28" s="29" t="s">
        <v>76</v>
      </c>
    </row>
    <row r="29" spans="1:6" ht="22.5">
      <c r="A29" s="30" t="s">
        <v>64</v>
      </c>
      <c r="B29" s="34">
        <v>43714</v>
      </c>
      <c r="C29" s="30">
        <v>5</v>
      </c>
      <c r="D29" s="35">
        <v>43720</v>
      </c>
      <c r="E29" s="33" t="s">
        <v>56</v>
      </c>
      <c r="F29" s="29" t="s">
        <v>76</v>
      </c>
    </row>
    <row r="30" spans="1:6" ht="22.5">
      <c r="A30" s="30" t="s">
        <v>64</v>
      </c>
      <c r="B30" s="34">
        <v>43724</v>
      </c>
      <c r="C30" s="30">
        <v>10</v>
      </c>
      <c r="D30" s="35">
        <v>43735</v>
      </c>
      <c r="E30" s="33" t="s">
        <v>29</v>
      </c>
      <c r="F30" s="29" t="s">
        <v>76</v>
      </c>
    </row>
    <row r="31" spans="1:6" ht="22.5">
      <c r="A31" s="30" t="s">
        <v>64</v>
      </c>
      <c r="B31" s="34">
        <v>43731</v>
      </c>
      <c r="C31" s="30">
        <v>2</v>
      </c>
      <c r="D31" s="35">
        <v>43732</v>
      </c>
      <c r="E31" s="33" t="s">
        <v>29</v>
      </c>
      <c r="F31" s="29" t="s">
        <v>76</v>
      </c>
    </row>
    <row r="32" spans="1:6" ht="22.5">
      <c r="A32" s="30" t="s">
        <v>64</v>
      </c>
      <c r="B32" s="34">
        <v>43727</v>
      </c>
      <c r="C32" s="30">
        <v>6</v>
      </c>
      <c r="D32" s="35">
        <v>43734</v>
      </c>
      <c r="E32" s="33" t="s">
        <v>29</v>
      </c>
      <c r="F32" s="29" t="s">
        <v>76</v>
      </c>
    </row>
    <row r="33" spans="1:6" ht="14.25">
      <c r="A33" s="30" t="s">
        <v>31</v>
      </c>
      <c r="B33" s="39">
        <v>43655</v>
      </c>
      <c r="C33" s="30">
        <v>11</v>
      </c>
      <c r="D33" s="39">
        <v>43669</v>
      </c>
      <c r="E33" s="40" t="s">
        <v>32</v>
      </c>
      <c r="F33" s="29" t="s">
        <v>74</v>
      </c>
    </row>
    <row r="34" spans="1:6" ht="14.25">
      <c r="A34" s="30" t="s">
        <v>31</v>
      </c>
      <c r="B34" s="32">
        <v>43661</v>
      </c>
      <c r="C34" s="30">
        <v>7</v>
      </c>
      <c r="D34" s="35">
        <v>43669</v>
      </c>
      <c r="E34" s="41" t="s">
        <v>32</v>
      </c>
      <c r="F34" s="29" t="s">
        <v>74</v>
      </c>
    </row>
    <row r="35" spans="1:6" ht="14.25">
      <c r="A35" s="30" t="s">
        <v>31</v>
      </c>
      <c r="B35" s="42">
        <v>43661</v>
      </c>
      <c r="C35" s="30">
        <v>12</v>
      </c>
      <c r="D35" s="39">
        <v>43675</v>
      </c>
      <c r="E35" s="41" t="s">
        <v>32</v>
      </c>
      <c r="F35" s="29" t="s">
        <v>74</v>
      </c>
    </row>
    <row r="36" spans="1:6" ht="14.25">
      <c r="A36" s="30" t="s">
        <v>31</v>
      </c>
      <c r="B36" s="32">
        <v>43668</v>
      </c>
      <c r="C36" s="30">
        <v>6</v>
      </c>
      <c r="D36" s="39">
        <v>43675</v>
      </c>
      <c r="E36" s="41" t="s">
        <v>32</v>
      </c>
      <c r="F36" s="29" t="s">
        <v>75</v>
      </c>
    </row>
    <row r="37" spans="1:6" ht="14.25">
      <c r="A37" s="30" t="s">
        <v>31</v>
      </c>
      <c r="B37" s="42">
        <v>43678</v>
      </c>
      <c r="C37" s="30">
        <v>11</v>
      </c>
      <c r="D37" s="35">
        <v>43693</v>
      </c>
      <c r="E37" s="41" t="s">
        <v>32</v>
      </c>
      <c r="F37" s="29" t="s">
        <v>75</v>
      </c>
    </row>
    <row r="38" spans="1:6" ht="14.25">
      <c r="A38" s="30" t="s">
        <v>31</v>
      </c>
      <c r="B38" s="42">
        <v>43703</v>
      </c>
      <c r="C38" s="30">
        <v>9</v>
      </c>
      <c r="D38" s="35">
        <v>43713</v>
      </c>
      <c r="E38" s="41" t="s">
        <v>32</v>
      </c>
      <c r="F38" s="29" t="s">
        <v>77</v>
      </c>
    </row>
    <row r="39" spans="1:6" ht="14.25">
      <c r="A39" s="30" t="s">
        <v>31</v>
      </c>
      <c r="B39" s="43" t="s">
        <v>60</v>
      </c>
      <c r="C39" s="37"/>
      <c r="D39" s="38">
        <v>43717</v>
      </c>
      <c r="E39" s="41" t="s">
        <v>32</v>
      </c>
      <c r="F39" s="29" t="s">
        <v>76</v>
      </c>
    </row>
    <row r="40" spans="1:6" ht="14.25">
      <c r="A40" s="30" t="s">
        <v>31</v>
      </c>
      <c r="B40" s="35">
        <v>43721</v>
      </c>
      <c r="C40" s="30">
        <v>13</v>
      </c>
      <c r="D40" s="35">
        <v>43739</v>
      </c>
      <c r="E40" s="41" t="s">
        <v>32</v>
      </c>
      <c r="F40" s="29" t="s">
        <v>79</v>
      </c>
    </row>
    <row r="41" spans="1:6" ht="14.25">
      <c r="A41" s="30" t="s">
        <v>31</v>
      </c>
      <c r="B41" s="35">
        <v>43721</v>
      </c>
      <c r="C41" s="30">
        <v>13</v>
      </c>
      <c r="D41" s="35">
        <v>43739</v>
      </c>
      <c r="E41" s="41" t="s">
        <v>32</v>
      </c>
      <c r="F41" s="29" t="s">
        <v>79</v>
      </c>
    </row>
    <row r="42" spans="1:6" ht="14.25">
      <c r="A42" s="30" t="s">
        <v>35</v>
      </c>
      <c r="B42" s="35">
        <v>43654</v>
      </c>
      <c r="C42" s="30">
        <v>2</v>
      </c>
      <c r="D42" s="35">
        <v>43655</v>
      </c>
      <c r="E42" s="41" t="s">
        <v>36</v>
      </c>
      <c r="F42" s="29" t="s">
        <v>74</v>
      </c>
    </row>
    <row r="43" spans="1:6" ht="14.25">
      <c r="A43" s="30" t="s">
        <v>35</v>
      </c>
      <c r="B43" s="35">
        <v>43654</v>
      </c>
      <c r="C43" s="30">
        <v>2</v>
      </c>
      <c r="D43" s="35">
        <v>43655</v>
      </c>
      <c r="E43" s="41" t="s">
        <v>36</v>
      </c>
      <c r="F43" s="29" t="s">
        <v>74</v>
      </c>
    </row>
    <row r="44" spans="1:6" ht="14.25">
      <c r="A44" s="30" t="s">
        <v>35</v>
      </c>
      <c r="B44" s="35">
        <v>43654</v>
      </c>
      <c r="C44" s="30">
        <v>3</v>
      </c>
      <c r="D44" s="35">
        <v>43656</v>
      </c>
      <c r="E44" s="41" t="s">
        <v>36</v>
      </c>
      <c r="F44" s="29" t="s">
        <v>74</v>
      </c>
    </row>
    <row r="45" spans="1:6" ht="14.25">
      <c r="A45" s="30" t="s">
        <v>35</v>
      </c>
      <c r="B45" s="35">
        <v>43654</v>
      </c>
      <c r="C45" s="30">
        <v>6</v>
      </c>
      <c r="D45" s="35">
        <v>43661</v>
      </c>
      <c r="E45" s="41" t="s">
        <v>36</v>
      </c>
      <c r="F45" s="29" t="s">
        <v>74</v>
      </c>
    </row>
    <row r="46" spans="1:6" ht="14.25">
      <c r="A46" s="30" t="s">
        <v>35</v>
      </c>
      <c r="B46" s="35">
        <v>43656</v>
      </c>
      <c r="C46" s="30">
        <v>5</v>
      </c>
      <c r="D46" s="35">
        <v>43662</v>
      </c>
      <c r="E46" s="41" t="s">
        <v>36</v>
      </c>
      <c r="F46" s="29" t="s">
        <v>74</v>
      </c>
    </row>
    <row r="47" spans="1:6" ht="14.25">
      <c r="A47" s="30" t="s">
        <v>35</v>
      </c>
      <c r="B47" s="35">
        <v>43656</v>
      </c>
      <c r="C47" s="30">
        <v>14</v>
      </c>
      <c r="D47" s="35">
        <v>43675</v>
      </c>
      <c r="E47" s="41" t="s">
        <v>62</v>
      </c>
      <c r="F47" s="29" t="s">
        <v>74</v>
      </c>
    </row>
    <row r="48" spans="1:6" ht="14.25">
      <c r="A48" s="30" t="s">
        <v>35</v>
      </c>
      <c r="B48" s="35">
        <v>43657</v>
      </c>
      <c r="C48" s="30">
        <v>6</v>
      </c>
      <c r="D48" s="35">
        <v>43664</v>
      </c>
      <c r="E48" s="41" t="s">
        <v>36</v>
      </c>
      <c r="F48" s="29" t="s">
        <v>74</v>
      </c>
    </row>
    <row r="49" spans="1:6" ht="14.25">
      <c r="A49" s="30" t="s">
        <v>35</v>
      </c>
      <c r="B49" s="35">
        <v>43664</v>
      </c>
      <c r="C49" s="30">
        <v>8</v>
      </c>
      <c r="D49" s="35">
        <v>43675</v>
      </c>
      <c r="E49" s="41" t="s">
        <v>36</v>
      </c>
      <c r="F49" s="29" t="s">
        <v>74</v>
      </c>
    </row>
    <row r="50" spans="1:6" ht="14.25">
      <c r="A50" s="30" t="s">
        <v>35</v>
      </c>
      <c r="B50" s="35">
        <v>43669</v>
      </c>
      <c r="C50" s="30">
        <v>11</v>
      </c>
      <c r="D50" s="35">
        <v>43683</v>
      </c>
      <c r="E50" s="41" t="s">
        <v>36</v>
      </c>
      <c r="F50" s="29" t="s">
        <v>80</v>
      </c>
    </row>
    <row r="51" spans="1:6" ht="14.25">
      <c r="A51" s="30" t="s">
        <v>35</v>
      </c>
      <c r="B51" s="35">
        <v>43669</v>
      </c>
      <c r="C51" s="30">
        <v>11</v>
      </c>
      <c r="D51" s="35">
        <v>43683</v>
      </c>
      <c r="E51" s="41" t="s">
        <v>36</v>
      </c>
      <c r="F51" s="29" t="s">
        <v>80</v>
      </c>
    </row>
    <row r="52" spans="1:6" ht="14.25">
      <c r="A52" s="30" t="s">
        <v>35</v>
      </c>
      <c r="B52" s="35">
        <v>43670</v>
      </c>
      <c r="C52" s="30">
        <v>15</v>
      </c>
      <c r="D52" s="35">
        <v>43691</v>
      </c>
      <c r="E52" s="41" t="s">
        <v>36</v>
      </c>
      <c r="F52" s="29" t="s">
        <v>81</v>
      </c>
    </row>
    <row r="53" spans="1:6" ht="14.25">
      <c r="A53" s="30" t="s">
        <v>35</v>
      </c>
      <c r="B53" s="35">
        <v>43675</v>
      </c>
      <c r="C53" s="30">
        <v>6</v>
      </c>
      <c r="D53" s="35">
        <v>43682</v>
      </c>
      <c r="E53" s="41" t="s">
        <v>36</v>
      </c>
      <c r="F53" s="29" t="s">
        <v>80</v>
      </c>
    </row>
    <row r="54" spans="1:6" ht="14.25">
      <c r="A54" s="30" t="s">
        <v>35</v>
      </c>
      <c r="B54" s="35">
        <v>43682</v>
      </c>
      <c r="C54" s="30">
        <v>5</v>
      </c>
      <c r="D54" s="35">
        <v>43689</v>
      </c>
      <c r="E54" s="41" t="s">
        <v>36</v>
      </c>
      <c r="F54" s="29" t="s">
        <v>75</v>
      </c>
    </row>
    <row r="55" spans="1:6" ht="14.25">
      <c r="A55" s="30" t="s">
        <v>35</v>
      </c>
      <c r="B55" s="35">
        <v>43689</v>
      </c>
      <c r="C55" s="30">
        <v>6</v>
      </c>
      <c r="D55" s="35">
        <v>43694</v>
      </c>
      <c r="E55" s="41" t="s">
        <v>36</v>
      </c>
      <c r="F55" s="29" t="s">
        <v>75</v>
      </c>
    </row>
    <row r="56" spans="1:6" ht="14.25">
      <c r="A56" s="30" t="s">
        <v>35</v>
      </c>
      <c r="B56" s="38">
        <v>43689</v>
      </c>
      <c r="C56" s="37"/>
      <c r="D56" s="38" t="s">
        <v>82</v>
      </c>
      <c r="E56" s="41" t="s">
        <v>36</v>
      </c>
      <c r="F56" s="29" t="s">
        <v>75</v>
      </c>
    </row>
    <row r="57" spans="1:6" ht="14.25">
      <c r="A57" s="30" t="s">
        <v>35</v>
      </c>
      <c r="B57" s="35">
        <v>43689</v>
      </c>
      <c r="C57" s="30">
        <v>3</v>
      </c>
      <c r="D57" s="35">
        <v>43691</v>
      </c>
      <c r="E57" s="41" t="s">
        <v>36</v>
      </c>
      <c r="F57" s="29" t="s">
        <v>75</v>
      </c>
    </row>
    <row r="58" spans="1:6" ht="14.25">
      <c r="A58" s="30" t="s">
        <v>35</v>
      </c>
      <c r="B58" s="35">
        <v>43691</v>
      </c>
      <c r="C58" s="30">
        <v>3</v>
      </c>
      <c r="D58" s="35">
        <v>43693</v>
      </c>
      <c r="E58" s="41" t="s">
        <v>62</v>
      </c>
      <c r="F58" s="29" t="s">
        <v>75</v>
      </c>
    </row>
    <row r="59" spans="1:6" ht="14.25">
      <c r="A59" s="30" t="s">
        <v>35</v>
      </c>
      <c r="B59" s="38">
        <v>43692</v>
      </c>
      <c r="C59" s="37"/>
      <c r="D59" s="38" t="s">
        <v>83</v>
      </c>
      <c r="E59" s="41" t="s">
        <v>36</v>
      </c>
      <c r="F59" s="29" t="s">
        <v>75</v>
      </c>
    </row>
    <row r="60" spans="1:6" ht="14.25">
      <c r="A60" s="30" t="s">
        <v>35</v>
      </c>
      <c r="B60" s="41" t="s">
        <v>63</v>
      </c>
      <c r="C60" s="30">
        <v>1</v>
      </c>
      <c r="D60" s="35">
        <v>43693</v>
      </c>
      <c r="E60" s="41" t="s">
        <v>36</v>
      </c>
      <c r="F60" s="29" t="s">
        <v>75</v>
      </c>
    </row>
    <row r="61" spans="1:6" ht="14.25">
      <c r="A61" s="30" t="s">
        <v>35</v>
      </c>
      <c r="B61" s="35">
        <v>43697</v>
      </c>
      <c r="C61" s="30">
        <v>14</v>
      </c>
      <c r="D61" s="35">
        <v>43714</v>
      </c>
      <c r="E61" s="41" t="s">
        <v>36</v>
      </c>
      <c r="F61" s="29" t="s">
        <v>77</v>
      </c>
    </row>
    <row r="62" spans="1:6" ht="14.25">
      <c r="A62" s="30" t="s">
        <v>35</v>
      </c>
      <c r="B62" s="35">
        <v>43697</v>
      </c>
      <c r="C62" s="30">
        <v>14</v>
      </c>
      <c r="D62" s="35">
        <v>43714</v>
      </c>
      <c r="E62" s="41" t="s">
        <v>36</v>
      </c>
      <c r="F62" s="29" t="s">
        <v>77</v>
      </c>
    </row>
    <row r="63" spans="1:6" ht="14.25">
      <c r="A63" s="30" t="s">
        <v>35</v>
      </c>
      <c r="B63" s="35">
        <v>43697</v>
      </c>
      <c r="C63" s="30">
        <v>14</v>
      </c>
      <c r="D63" s="35">
        <v>43714</v>
      </c>
      <c r="E63" s="41" t="s">
        <v>36</v>
      </c>
      <c r="F63" s="29" t="s">
        <v>77</v>
      </c>
    </row>
    <row r="64" spans="1:6" ht="14.25">
      <c r="A64" s="30" t="s">
        <v>35</v>
      </c>
      <c r="B64" s="35">
        <v>43697</v>
      </c>
      <c r="C64" s="30">
        <v>12</v>
      </c>
      <c r="D64" s="35">
        <v>43712</v>
      </c>
      <c r="E64" s="41" t="s">
        <v>36</v>
      </c>
      <c r="F64" s="29" t="s">
        <v>77</v>
      </c>
    </row>
    <row r="65" spans="1:6" ht="14.25">
      <c r="A65" s="30" t="s">
        <v>35</v>
      </c>
      <c r="B65" s="35">
        <v>43717</v>
      </c>
      <c r="C65" s="30">
        <v>5</v>
      </c>
      <c r="D65" s="35">
        <v>43721</v>
      </c>
      <c r="E65" s="41" t="s">
        <v>36</v>
      </c>
      <c r="F65" s="29" t="s">
        <v>76</v>
      </c>
    </row>
    <row r="66" spans="1:6" ht="14.25">
      <c r="A66" s="30" t="s">
        <v>35</v>
      </c>
      <c r="B66" s="35">
        <v>43717</v>
      </c>
      <c r="C66" s="30">
        <v>11</v>
      </c>
      <c r="D66" s="35">
        <v>43731</v>
      </c>
      <c r="E66" s="41" t="s">
        <v>36</v>
      </c>
      <c r="F66" s="29" t="s">
        <v>76</v>
      </c>
    </row>
    <row r="67" spans="1:6" ht="14.25">
      <c r="A67" s="30" t="s">
        <v>35</v>
      </c>
      <c r="B67" s="35">
        <v>43718</v>
      </c>
      <c r="C67" s="30">
        <v>16</v>
      </c>
      <c r="D67" s="35">
        <v>43739</v>
      </c>
      <c r="E67" s="41" t="s">
        <v>36</v>
      </c>
      <c r="F67" s="29" t="s">
        <v>79</v>
      </c>
    </row>
    <row r="68" spans="1:6" ht="14.25">
      <c r="A68" s="30" t="s">
        <v>35</v>
      </c>
      <c r="B68" s="35">
        <v>43719</v>
      </c>
      <c r="C68" s="30">
        <v>8</v>
      </c>
      <c r="D68" s="35">
        <v>43728</v>
      </c>
      <c r="E68" s="41" t="s">
        <v>36</v>
      </c>
      <c r="F68" s="29" t="s">
        <v>76</v>
      </c>
    </row>
    <row r="69" spans="1:6" ht="14.25">
      <c r="A69" s="30" t="s">
        <v>35</v>
      </c>
      <c r="B69" s="35">
        <v>43721</v>
      </c>
      <c r="C69" s="30">
        <v>4</v>
      </c>
      <c r="D69" s="35">
        <v>43726</v>
      </c>
      <c r="E69" s="41" t="s">
        <v>36</v>
      </c>
      <c r="F69" s="29" t="s">
        <v>76</v>
      </c>
    </row>
    <row r="70" spans="1:6" ht="14.25">
      <c r="A70" s="30" t="s">
        <v>35</v>
      </c>
      <c r="B70" s="35">
        <v>43721</v>
      </c>
      <c r="C70" s="30">
        <v>2</v>
      </c>
      <c r="D70" s="35">
        <v>43722</v>
      </c>
      <c r="E70" s="41" t="s">
        <v>36</v>
      </c>
      <c r="F70" s="29" t="s">
        <v>76</v>
      </c>
    </row>
    <row r="71" spans="1:6" ht="14.25">
      <c r="A71" s="30" t="s">
        <v>35</v>
      </c>
      <c r="B71" s="35">
        <v>43727</v>
      </c>
      <c r="C71" s="30">
        <v>2</v>
      </c>
      <c r="D71" s="35">
        <v>43728</v>
      </c>
      <c r="E71" s="41" t="s">
        <v>36</v>
      </c>
      <c r="F71" s="29" t="s">
        <v>76</v>
      </c>
    </row>
    <row r="72" spans="1:6" ht="14.25">
      <c r="A72" s="30" t="s">
        <v>35</v>
      </c>
      <c r="B72" s="35">
        <v>43727</v>
      </c>
      <c r="C72" s="30">
        <v>2</v>
      </c>
      <c r="D72" s="35">
        <v>43728</v>
      </c>
      <c r="E72" s="41" t="s">
        <v>36</v>
      </c>
      <c r="F72" s="29" t="s">
        <v>76</v>
      </c>
    </row>
    <row r="75" ht="15" thickBot="1"/>
    <row r="76" ht="15" thickBot="1">
      <c r="F76" s="64">
        <v>2</v>
      </c>
    </row>
    <row r="77" ht="15" thickBot="1">
      <c r="F77" s="65">
        <v>0</v>
      </c>
    </row>
    <row r="78" spans="3:6" ht="15" thickBot="1">
      <c r="C78" s="64">
        <v>21</v>
      </c>
      <c r="F78" s="65">
        <v>0</v>
      </c>
    </row>
    <row r="79" spans="3:6" ht="15" thickBot="1">
      <c r="C79" s="65">
        <v>4</v>
      </c>
      <c r="F79" s="65">
        <v>6</v>
      </c>
    </row>
    <row r="80" spans="3:8" ht="15" thickBot="1">
      <c r="C80" s="65">
        <v>10</v>
      </c>
      <c r="F80" s="65">
        <v>3</v>
      </c>
      <c r="H80">
        <v>11</v>
      </c>
    </row>
    <row r="81" spans="3:8" ht="15" thickBot="1">
      <c r="C81" s="65">
        <v>11</v>
      </c>
      <c r="F81" s="65">
        <v>0</v>
      </c>
      <c r="H81">
        <v>38</v>
      </c>
    </row>
    <row r="82" spans="3:8" ht="15" thickBot="1">
      <c r="C82" s="65">
        <v>18</v>
      </c>
      <c r="H82">
        <v>19</v>
      </c>
    </row>
    <row r="83" spans="3:5" ht="15" thickBot="1">
      <c r="C83" s="65">
        <v>3</v>
      </c>
      <c r="E83" s="64">
        <v>10</v>
      </c>
    </row>
    <row r="84" ht="15" thickBot="1">
      <c r="E84" s="65">
        <v>4</v>
      </c>
    </row>
    <row r="85" ht="15" thickBot="1">
      <c r="E85" s="65">
        <v>8</v>
      </c>
    </row>
    <row r="86" ht="15" thickBot="1">
      <c r="E86" s="65">
        <v>5</v>
      </c>
    </row>
    <row r="87" ht="15" thickBot="1">
      <c r="E87" s="65">
        <v>8</v>
      </c>
    </row>
    <row r="88" spans="3:5" ht="15" thickBot="1">
      <c r="C88">
        <v>11</v>
      </c>
      <c r="E88" s="65">
        <v>3</v>
      </c>
    </row>
    <row r="89" ht="14.25">
      <c r="C89">
        <v>38</v>
      </c>
    </row>
    <row r="90" ht="15" thickBot="1">
      <c r="C90">
        <v>19</v>
      </c>
    </row>
    <row r="91" ht="15" thickBot="1">
      <c r="G91" s="64">
        <v>8</v>
      </c>
    </row>
    <row r="92" ht="15" thickBot="1">
      <c r="G92" s="65">
        <v>0</v>
      </c>
    </row>
    <row r="93" ht="15" thickBot="1">
      <c r="G93" s="65">
        <v>1</v>
      </c>
    </row>
    <row r="94" spans="2:7" ht="15" thickBot="1">
      <c r="B94" s="66">
        <v>11</v>
      </c>
      <c r="C94" s="67">
        <v>38</v>
      </c>
      <c r="D94" s="67">
        <v>19</v>
      </c>
      <c r="G94" s="65">
        <v>3</v>
      </c>
    </row>
    <row r="95" ht="15" thickBot="1">
      <c r="G95" s="65">
        <v>7</v>
      </c>
    </row>
    <row r="96" ht="15" thickBot="1">
      <c r="G96" s="65">
        <v>0</v>
      </c>
    </row>
    <row r="98" ht="15" thickBot="1"/>
    <row r="99" spans="4:6" ht="15" thickBot="1">
      <c r="D99" s="66">
        <v>11</v>
      </c>
      <c r="E99" s="67">
        <v>38</v>
      </c>
      <c r="F99" s="67">
        <v>19</v>
      </c>
    </row>
    <row r="101" ht="15" thickBot="1"/>
    <row r="102" spans="2:5" ht="15" thickBot="1">
      <c r="B102" s="66">
        <v>11</v>
      </c>
      <c r="C102" s="67">
        <v>38</v>
      </c>
      <c r="D102" s="67">
        <v>19</v>
      </c>
      <c r="E102" s="67">
        <v>2</v>
      </c>
    </row>
    <row r="104" ht="15" thickBot="1"/>
    <row r="105" spans="2:6" ht="15" thickBot="1">
      <c r="B105" s="64">
        <v>2</v>
      </c>
      <c r="C105" s="68">
        <v>10</v>
      </c>
      <c r="D105" s="68">
        <v>8</v>
      </c>
      <c r="E105" s="68">
        <v>1</v>
      </c>
      <c r="F105" s="70">
        <v>21</v>
      </c>
    </row>
    <row r="106" spans="2:6" ht="15" thickBot="1">
      <c r="B106" s="65">
        <v>0</v>
      </c>
      <c r="C106" s="69">
        <v>4</v>
      </c>
      <c r="D106" s="69">
        <v>0</v>
      </c>
      <c r="E106" s="69">
        <v>0</v>
      </c>
      <c r="F106" s="70">
        <v>4</v>
      </c>
    </row>
    <row r="107" spans="2:8" ht="15" thickBot="1">
      <c r="B107" s="65">
        <v>0</v>
      </c>
      <c r="C107" s="69">
        <v>8</v>
      </c>
      <c r="D107" s="69">
        <v>1</v>
      </c>
      <c r="E107" s="69">
        <v>1</v>
      </c>
      <c r="F107" s="70">
        <v>10</v>
      </c>
      <c r="H107" s="68">
        <v>21</v>
      </c>
    </row>
    <row r="108" spans="2:8" ht="15" thickBot="1">
      <c r="B108" s="65">
        <v>6</v>
      </c>
      <c r="C108" s="69">
        <v>5</v>
      </c>
      <c r="D108" s="69">
        <v>3</v>
      </c>
      <c r="E108" s="69">
        <v>0</v>
      </c>
      <c r="F108" s="71">
        <v>14</v>
      </c>
      <c r="H108" s="69">
        <v>4</v>
      </c>
    </row>
    <row r="109" spans="2:8" ht="15" thickBot="1">
      <c r="B109" s="65">
        <v>3</v>
      </c>
      <c r="C109" s="69">
        <v>8</v>
      </c>
      <c r="D109" s="69">
        <v>7</v>
      </c>
      <c r="E109" s="69">
        <v>0</v>
      </c>
      <c r="F109" s="71">
        <v>18</v>
      </c>
      <c r="H109" s="69">
        <v>10</v>
      </c>
    </row>
    <row r="110" spans="2:8" ht="15" thickBot="1">
      <c r="B110" s="65">
        <v>0</v>
      </c>
      <c r="C110" s="69">
        <v>3</v>
      </c>
      <c r="D110" s="69">
        <v>0</v>
      </c>
      <c r="E110" s="69">
        <v>0</v>
      </c>
      <c r="F110" s="71">
        <v>3</v>
      </c>
      <c r="H110" s="69">
        <v>14</v>
      </c>
    </row>
    <row r="111" ht="15" thickBot="1">
      <c r="H111" s="69">
        <v>18</v>
      </c>
    </row>
    <row r="112" ht="15" thickBot="1">
      <c r="H112" s="69">
        <v>3</v>
      </c>
    </row>
  </sheetData>
  <sheetProtection/>
  <autoFilter ref="A2:F72"/>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3:B12"/>
  <sheetViews>
    <sheetView zoomScalePageLayoutView="0" workbookViewId="0" topLeftCell="A1">
      <selection activeCell="D18" sqref="D18"/>
    </sheetView>
  </sheetViews>
  <sheetFormatPr defaultColWidth="11.421875" defaultRowHeight="15"/>
  <cols>
    <col min="1" max="1" width="50.7109375" style="0" bestFit="1" customWidth="1"/>
    <col min="2" max="2" width="5.421875" style="0" customWidth="1"/>
  </cols>
  <sheetData>
    <row r="3" spans="1:2" ht="14.25">
      <c r="A3" s="46" t="s">
        <v>71</v>
      </c>
      <c r="B3" s="47"/>
    </row>
    <row r="4" spans="1:2" ht="14.25">
      <c r="A4" s="46" t="s">
        <v>68</v>
      </c>
      <c r="B4" s="47" t="s">
        <v>70</v>
      </c>
    </row>
    <row r="5" spans="1:2" ht="14.25">
      <c r="A5" s="45" t="s">
        <v>56</v>
      </c>
      <c r="B5" s="48">
        <v>11</v>
      </c>
    </row>
    <row r="6" spans="1:2" ht="14.25">
      <c r="A6" s="49" t="s">
        <v>58</v>
      </c>
      <c r="B6" s="50">
        <v>1</v>
      </c>
    </row>
    <row r="7" spans="1:2" ht="14.25">
      <c r="A7" s="49" t="s">
        <v>32</v>
      </c>
      <c r="B7" s="50">
        <v>9</v>
      </c>
    </row>
    <row r="8" spans="1:2" ht="14.25">
      <c r="A8" s="49" t="s">
        <v>36</v>
      </c>
      <c r="B8" s="50">
        <v>29</v>
      </c>
    </row>
    <row r="9" spans="1:2" ht="14.25">
      <c r="A9" s="49" t="s">
        <v>62</v>
      </c>
      <c r="B9" s="50">
        <v>2</v>
      </c>
    </row>
    <row r="10" spans="1:2" ht="14.25">
      <c r="A10" s="49" t="s">
        <v>29</v>
      </c>
      <c r="B10" s="50">
        <v>16</v>
      </c>
    </row>
    <row r="11" spans="1:2" ht="14.25">
      <c r="A11" s="49" t="s">
        <v>51</v>
      </c>
      <c r="B11" s="50">
        <v>1</v>
      </c>
    </row>
    <row r="12" spans="1:2" ht="14.25">
      <c r="A12" s="51" t="s">
        <v>48</v>
      </c>
      <c r="B12" s="52">
        <v>1</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E83"/>
  <sheetViews>
    <sheetView zoomScalePageLayoutView="0" workbookViewId="0" topLeftCell="A10">
      <selection activeCell="C87" sqref="C87"/>
    </sheetView>
  </sheetViews>
  <sheetFormatPr defaultColWidth="11.421875" defaultRowHeight="15"/>
  <cols>
    <col min="2" max="2" width="36.140625" style="0" customWidth="1"/>
    <col min="3" max="3" width="24.8515625" style="0" customWidth="1"/>
  </cols>
  <sheetData>
    <row r="2" spans="2:3" ht="14.25">
      <c r="B2" s="44" t="s">
        <v>69</v>
      </c>
      <c r="C2" s="44" t="s">
        <v>68</v>
      </c>
    </row>
    <row r="3" spans="1:3" ht="14.25">
      <c r="A3">
        <v>1</v>
      </c>
      <c r="B3" s="53" t="s">
        <v>64</v>
      </c>
      <c r="C3" s="54" t="s">
        <v>29</v>
      </c>
    </row>
    <row r="4" spans="1:3" ht="14.25">
      <c r="A4">
        <v>2</v>
      </c>
      <c r="B4" s="53" t="s">
        <v>64</v>
      </c>
      <c r="C4" s="54" t="s">
        <v>29</v>
      </c>
    </row>
    <row r="5" spans="1:3" ht="14.25">
      <c r="A5">
        <v>3</v>
      </c>
      <c r="B5" s="53" t="s">
        <v>64</v>
      </c>
      <c r="C5" s="54" t="s">
        <v>29</v>
      </c>
    </row>
    <row r="6" spans="1:3" ht="14.25">
      <c r="A6">
        <v>4</v>
      </c>
      <c r="B6" s="53" t="s">
        <v>64</v>
      </c>
      <c r="C6" s="54" t="s">
        <v>48</v>
      </c>
    </row>
    <row r="7" spans="1:3" ht="14.25">
      <c r="A7">
        <v>5</v>
      </c>
      <c r="B7" s="53" t="s">
        <v>64</v>
      </c>
      <c r="C7" s="54" t="s">
        <v>51</v>
      </c>
    </row>
    <row r="8" spans="1:3" ht="14.25">
      <c r="A8">
        <v>6</v>
      </c>
      <c r="B8" s="53" t="s">
        <v>64</v>
      </c>
      <c r="C8" s="54" t="s">
        <v>29</v>
      </c>
    </row>
    <row r="9" spans="1:3" ht="14.25">
      <c r="A9">
        <v>7</v>
      </c>
      <c r="B9" s="53" t="s">
        <v>64</v>
      </c>
      <c r="C9" s="54" t="s">
        <v>56</v>
      </c>
    </row>
    <row r="10" spans="1:3" ht="14.25">
      <c r="A10">
        <v>8</v>
      </c>
      <c r="B10" s="53" t="s">
        <v>64</v>
      </c>
      <c r="C10" s="54" t="s">
        <v>29</v>
      </c>
    </row>
    <row r="11" spans="1:3" ht="14.25">
      <c r="A11">
        <v>9</v>
      </c>
      <c r="B11" s="53" t="s">
        <v>64</v>
      </c>
      <c r="C11" s="54" t="s">
        <v>56</v>
      </c>
    </row>
    <row r="12" spans="1:3" ht="14.25">
      <c r="A12">
        <v>10</v>
      </c>
      <c r="B12" s="53" t="s">
        <v>64</v>
      </c>
      <c r="C12" s="54" t="s">
        <v>29</v>
      </c>
    </row>
    <row r="13" spans="1:3" ht="14.25">
      <c r="A13">
        <v>11</v>
      </c>
      <c r="B13" s="53" t="s">
        <v>64</v>
      </c>
      <c r="C13" s="54" t="s">
        <v>29</v>
      </c>
    </row>
    <row r="14" spans="1:3" ht="14.25">
      <c r="A14">
        <v>12</v>
      </c>
      <c r="B14" s="53" t="s">
        <v>64</v>
      </c>
      <c r="C14" s="54" t="s">
        <v>29</v>
      </c>
    </row>
    <row r="15" spans="1:3" ht="14.25">
      <c r="A15">
        <v>13</v>
      </c>
      <c r="B15" s="53" t="s">
        <v>64</v>
      </c>
      <c r="C15" s="54" t="s">
        <v>29</v>
      </c>
    </row>
    <row r="16" spans="1:3" ht="14.25">
      <c r="A16">
        <v>14</v>
      </c>
      <c r="B16" s="53" t="s">
        <v>64</v>
      </c>
      <c r="C16" s="54" t="s">
        <v>29</v>
      </c>
    </row>
    <row r="17" spans="1:3" ht="34.5">
      <c r="A17">
        <v>15</v>
      </c>
      <c r="B17" s="53" t="s">
        <v>64</v>
      </c>
      <c r="C17" s="54" t="s">
        <v>58</v>
      </c>
    </row>
    <row r="18" spans="1:3" ht="14.25">
      <c r="A18">
        <v>16</v>
      </c>
      <c r="B18" s="53" t="s">
        <v>64</v>
      </c>
      <c r="C18" s="54" t="s">
        <v>56</v>
      </c>
    </row>
    <row r="19" spans="1:3" ht="14.25">
      <c r="A19">
        <v>17</v>
      </c>
      <c r="B19" s="53" t="s">
        <v>64</v>
      </c>
      <c r="C19" s="54" t="s">
        <v>56</v>
      </c>
    </row>
    <row r="20" spans="1:3" ht="14.25">
      <c r="A20">
        <v>18</v>
      </c>
      <c r="B20" s="53" t="s">
        <v>64</v>
      </c>
      <c r="C20" s="54" t="s">
        <v>56</v>
      </c>
    </row>
    <row r="21" spans="1:3" ht="14.25">
      <c r="A21">
        <v>19</v>
      </c>
      <c r="B21" s="53" t="s">
        <v>64</v>
      </c>
      <c r="C21" s="54" t="s">
        <v>56</v>
      </c>
    </row>
    <row r="22" spans="1:3" ht="14.25">
      <c r="A22">
        <v>20</v>
      </c>
      <c r="B22" s="53" t="s">
        <v>64</v>
      </c>
      <c r="C22" s="54" t="s">
        <v>56</v>
      </c>
    </row>
    <row r="23" spans="1:3" ht="14.25">
      <c r="A23">
        <v>21</v>
      </c>
      <c r="B23" s="53" t="s">
        <v>64</v>
      </c>
      <c r="C23" s="54" t="s">
        <v>29</v>
      </c>
    </row>
    <row r="24" spans="1:3" ht="14.25">
      <c r="A24">
        <v>22</v>
      </c>
      <c r="B24" s="53" t="s">
        <v>64</v>
      </c>
      <c r="C24" s="54" t="s">
        <v>29</v>
      </c>
    </row>
    <row r="25" spans="1:3" ht="14.25">
      <c r="A25">
        <v>23</v>
      </c>
      <c r="B25" s="53" t="s">
        <v>64</v>
      </c>
      <c r="C25" s="54" t="s">
        <v>56</v>
      </c>
    </row>
    <row r="26" spans="1:3" ht="14.25">
      <c r="A26">
        <v>24</v>
      </c>
      <c r="B26" s="53" t="s">
        <v>64</v>
      </c>
      <c r="C26" s="54" t="s">
        <v>29</v>
      </c>
    </row>
    <row r="27" spans="1:3" ht="14.25">
      <c r="A27">
        <v>25</v>
      </c>
      <c r="B27" s="53" t="s">
        <v>64</v>
      </c>
      <c r="C27" s="54" t="s">
        <v>56</v>
      </c>
    </row>
    <row r="28" spans="1:3" ht="14.25">
      <c r="A28">
        <v>26</v>
      </c>
      <c r="B28" s="53" t="s">
        <v>64</v>
      </c>
      <c r="C28" s="54" t="s">
        <v>56</v>
      </c>
    </row>
    <row r="29" spans="1:3" ht="14.25">
      <c r="A29">
        <v>27</v>
      </c>
      <c r="B29" s="53" t="s">
        <v>64</v>
      </c>
      <c r="C29" s="54" t="s">
        <v>56</v>
      </c>
    </row>
    <row r="30" spans="1:3" ht="14.25">
      <c r="A30">
        <v>28</v>
      </c>
      <c r="B30" s="53" t="s">
        <v>64</v>
      </c>
      <c r="C30" s="54" t="s">
        <v>29</v>
      </c>
    </row>
    <row r="31" spans="1:3" ht="14.25">
      <c r="A31">
        <v>29</v>
      </c>
      <c r="B31" s="53" t="s">
        <v>64</v>
      </c>
      <c r="C31" s="54" t="s">
        <v>29</v>
      </c>
    </row>
    <row r="32" spans="1:3" ht="14.25">
      <c r="A32">
        <v>30</v>
      </c>
      <c r="B32" s="53" t="s">
        <v>64</v>
      </c>
      <c r="C32" s="54" t="s">
        <v>29</v>
      </c>
    </row>
    <row r="33" spans="1:3" ht="14.25">
      <c r="A33">
        <v>31</v>
      </c>
      <c r="B33" s="53" t="s">
        <v>31</v>
      </c>
      <c r="C33" s="55" t="s">
        <v>32</v>
      </c>
    </row>
    <row r="34" spans="1:3" ht="14.25">
      <c r="A34">
        <v>32</v>
      </c>
      <c r="B34" s="53" t="s">
        <v>31</v>
      </c>
      <c r="C34" s="56" t="s">
        <v>32</v>
      </c>
    </row>
    <row r="35" spans="1:3" ht="14.25">
      <c r="A35">
        <v>33</v>
      </c>
      <c r="B35" s="53" t="s">
        <v>31</v>
      </c>
      <c r="C35" s="56" t="s">
        <v>32</v>
      </c>
    </row>
    <row r="36" spans="1:3" ht="14.25">
      <c r="A36">
        <v>34</v>
      </c>
      <c r="B36" s="53" t="s">
        <v>31</v>
      </c>
      <c r="C36" s="56" t="s">
        <v>32</v>
      </c>
    </row>
    <row r="37" spans="1:3" ht="14.25">
      <c r="A37">
        <v>35</v>
      </c>
      <c r="B37" s="53" t="s">
        <v>31</v>
      </c>
      <c r="C37" s="56" t="s">
        <v>32</v>
      </c>
    </row>
    <row r="38" spans="1:3" ht="14.25">
      <c r="A38">
        <v>36</v>
      </c>
      <c r="B38" s="53" t="s">
        <v>31</v>
      </c>
      <c r="C38" s="56" t="s">
        <v>32</v>
      </c>
    </row>
    <row r="39" spans="1:3" ht="14.25">
      <c r="A39">
        <v>37</v>
      </c>
      <c r="B39" s="53" t="s">
        <v>31</v>
      </c>
      <c r="C39" s="56" t="s">
        <v>32</v>
      </c>
    </row>
    <row r="40" spans="1:3" ht="14.25">
      <c r="A40">
        <v>38</v>
      </c>
      <c r="B40" s="53" t="s">
        <v>31</v>
      </c>
      <c r="C40" s="56" t="s">
        <v>32</v>
      </c>
    </row>
    <row r="41" spans="1:3" ht="14.25">
      <c r="A41">
        <v>39</v>
      </c>
      <c r="B41" s="53" t="s">
        <v>31</v>
      </c>
      <c r="C41" s="56" t="s">
        <v>32</v>
      </c>
    </row>
    <row r="42" spans="1:3" ht="14.25">
      <c r="A42">
        <v>40</v>
      </c>
      <c r="B42" s="53" t="s">
        <v>35</v>
      </c>
      <c r="C42" s="56" t="s">
        <v>36</v>
      </c>
    </row>
    <row r="43" spans="1:3" ht="14.25">
      <c r="A43">
        <v>41</v>
      </c>
      <c r="B43" s="53" t="s">
        <v>35</v>
      </c>
      <c r="C43" s="56" t="s">
        <v>36</v>
      </c>
    </row>
    <row r="44" spans="1:3" ht="14.25">
      <c r="A44">
        <v>42</v>
      </c>
      <c r="B44" s="53" t="s">
        <v>35</v>
      </c>
      <c r="C44" s="56" t="s">
        <v>36</v>
      </c>
    </row>
    <row r="45" spans="1:3" ht="14.25">
      <c r="A45">
        <v>43</v>
      </c>
      <c r="B45" s="53" t="s">
        <v>35</v>
      </c>
      <c r="C45" s="56" t="s">
        <v>36</v>
      </c>
    </row>
    <row r="46" spans="1:3" ht="14.25">
      <c r="A46">
        <v>44</v>
      </c>
      <c r="B46" s="53" t="s">
        <v>35</v>
      </c>
      <c r="C46" s="56" t="s">
        <v>36</v>
      </c>
    </row>
    <row r="47" spans="1:3" ht="14.25">
      <c r="A47">
        <v>45</v>
      </c>
      <c r="B47" s="53" t="s">
        <v>35</v>
      </c>
      <c r="C47" s="56" t="s">
        <v>62</v>
      </c>
    </row>
    <row r="48" spans="1:3" ht="14.25">
      <c r="A48">
        <v>46</v>
      </c>
      <c r="B48" s="53" t="s">
        <v>35</v>
      </c>
      <c r="C48" s="56" t="s">
        <v>36</v>
      </c>
    </row>
    <row r="49" spans="1:3" ht="14.25">
      <c r="A49">
        <v>47</v>
      </c>
      <c r="B49" s="53" t="s">
        <v>35</v>
      </c>
      <c r="C49" s="56" t="s">
        <v>36</v>
      </c>
    </row>
    <row r="50" spans="1:3" ht="14.25">
      <c r="A50">
        <v>48</v>
      </c>
      <c r="B50" s="53" t="s">
        <v>35</v>
      </c>
      <c r="C50" s="56" t="s">
        <v>36</v>
      </c>
    </row>
    <row r="51" spans="1:3" ht="14.25">
      <c r="A51">
        <v>49</v>
      </c>
      <c r="B51" s="53" t="s">
        <v>35</v>
      </c>
      <c r="C51" s="56" t="s">
        <v>36</v>
      </c>
    </row>
    <row r="52" spans="1:3" ht="14.25">
      <c r="A52">
        <v>50</v>
      </c>
      <c r="B52" s="53" t="s">
        <v>35</v>
      </c>
      <c r="C52" s="56" t="s">
        <v>36</v>
      </c>
    </row>
    <row r="53" spans="1:3" ht="14.25">
      <c r="A53">
        <v>51</v>
      </c>
      <c r="B53" s="53" t="s">
        <v>35</v>
      </c>
      <c r="C53" s="56" t="s">
        <v>36</v>
      </c>
    </row>
    <row r="54" spans="1:3" ht="14.25">
      <c r="A54">
        <v>52</v>
      </c>
      <c r="B54" s="53" t="s">
        <v>35</v>
      </c>
      <c r="C54" s="56" t="s">
        <v>36</v>
      </c>
    </row>
    <row r="55" spans="1:3" ht="14.25">
      <c r="A55">
        <v>53</v>
      </c>
      <c r="B55" s="53" t="s">
        <v>35</v>
      </c>
      <c r="C55" s="56" t="s">
        <v>36</v>
      </c>
    </row>
    <row r="56" spans="1:3" ht="14.25">
      <c r="A56">
        <v>54</v>
      </c>
      <c r="B56" s="53" t="s">
        <v>35</v>
      </c>
      <c r="C56" s="56" t="s">
        <v>36</v>
      </c>
    </row>
    <row r="57" spans="1:3" ht="14.25">
      <c r="A57">
        <v>55</v>
      </c>
      <c r="B57" s="53" t="s">
        <v>35</v>
      </c>
      <c r="C57" s="56" t="s">
        <v>36</v>
      </c>
    </row>
    <row r="58" spans="1:3" ht="14.25">
      <c r="A58">
        <v>56</v>
      </c>
      <c r="B58" s="53" t="s">
        <v>35</v>
      </c>
      <c r="C58" s="56" t="s">
        <v>62</v>
      </c>
    </row>
    <row r="59" spans="1:3" ht="14.25">
      <c r="A59">
        <v>57</v>
      </c>
      <c r="B59" s="53" t="s">
        <v>35</v>
      </c>
      <c r="C59" s="56" t="s">
        <v>36</v>
      </c>
    </row>
    <row r="60" spans="1:3" ht="14.25">
      <c r="A60">
        <v>58</v>
      </c>
      <c r="B60" s="53" t="s">
        <v>35</v>
      </c>
      <c r="C60" s="56" t="s">
        <v>36</v>
      </c>
    </row>
    <row r="61" spans="1:3" ht="14.25">
      <c r="A61">
        <v>59</v>
      </c>
      <c r="B61" s="53" t="s">
        <v>35</v>
      </c>
      <c r="C61" s="56" t="s">
        <v>36</v>
      </c>
    </row>
    <row r="62" spans="1:3" ht="14.25">
      <c r="A62">
        <v>60</v>
      </c>
      <c r="B62" s="53" t="s">
        <v>35</v>
      </c>
      <c r="C62" s="56" t="s">
        <v>36</v>
      </c>
    </row>
    <row r="63" spans="1:3" ht="14.25">
      <c r="A63">
        <v>61</v>
      </c>
      <c r="B63" s="53" t="s">
        <v>35</v>
      </c>
      <c r="C63" s="56" t="s">
        <v>36</v>
      </c>
    </row>
    <row r="64" spans="1:3" ht="14.25">
      <c r="A64">
        <v>62</v>
      </c>
      <c r="B64" s="53" t="s">
        <v>35</v>
      </c>
      <c r="C64" s="56" t="s">
        <v>36</v>
      </c>
    </row>
    <row r="65" spans="1:3" ht="14.25">
      <c r="A65">
        <v>63</v>
      </c>
      <c r="B65" s="53" t="s">
        <v>35</v>
      </c>
      <c r="C65" s="56" t="s">
        <v>36</v>
      </c>
    </row>
    <row r="66" spans="1:3" ht="14.25">
      <c r="A66">
        <v>64</v>
      </c>
      <c r="B66" s="53" t="s">
        <v>35</v>
      </c>
      <c r="C66" s="56" t="s">
        <v>36</v>
      </c>
    </row>
    <row r="67" spans="1:5" ht="14.25">
      <c r="A67">
        <v>65</v>
      </c>
      <c r="B67" s="53" t="s">
        <v>35</v>
      </c>
      <c r="C67" s="56" t="s">
        <v>36</v>
      </c>
      <c r="E67" t="s">
        <v>72</v>
      </c>
    </row>
    <row r="68" spans="1:3" ht="14.25">
      <c r="A68">
        <v>66</v>
      </c>
      <c r="B68" s="53" t="s">
        <v>35</v>
      </c>
      <c r="C68" s="56" t="s">
        <v>36</v>
      </c>
    </row>
    <row r="69" spans="1:3" ht="14.25">
      <c r="A69">
        <v>667</v>
      </c>
      <c r="B69" s="53" t="s">
        <v>35</v>
      </c>
      <c r="C69" s="56" t="s">
        <v>36</v>
      </c>
    </row>
    <row r="70" spans="1:3" ht="14.25">
      <c r="A70">
        <v>68</v>
      </c>
      <c r="B70" s="53" t="s">
        <v>35</v>
      </c>
      <c r="C70" s="56" t="s">
        <v>36</v>
      </c>
    </row>
    <row r="71" spans="1:3" ht="14.25">
      <c r="A71">
        <v>69</v>
      </c>
      <c r="B71" s="53" t="s">
        <v>35</v>
      </c>
      <c r="C71" s="56" t="s">
        <v>36</v>
      </c>
    </row>
    <row r="72" spans="1:3" ht="14.25">
      <c r="A72">
        <v>70</v>
      </c>
      <c r="B72" s="53" t="s">
        <v>35</v>
      </c>
      <c r="C72" s="56" t="s">
        <v>36</v>
      </c>
    </row>
    <row r="77" spans="2:3" ht="14.25">
      <c r="B77" s="169"/>
      <c r="C77" s="170"/>
    </row>
    <row r="78" spans="2:5" ht="14.25">
      <c r="B78" s="57" t="s">
        <v>56</v>
      </c>
      <c r="C78" s="58">
        <v>11</v>
      </c>
      <c r="E78" s="48"/>
    </row>
    <row r="79" spans="2:5" ht="14.25">
      <c r="B79" s="59" t="s">
        <v>58</v>
      </c>
      <c r="C79" s="60">
        <v>1</v>
      </c>
      <c r="E79" s="50"/>
    </row>
    <row r="80" spans="2:5" ht="14.25">
      <c r="B80" s="59" t="s">
        <v>36</v>
      </c>
      <c r="C80" s="60">
        <v>38</v>
      </c>
      <c r="E80" s="50"/>
    </row>
    <row r="81" spans="2:5" ht="14.25">
      <c r="B81" s="59" t="s">
        <v>62</v>
      </c>
      <c r="C81" s="60">
        <v>2</v>
      </c>
      <c r="E81" s="50"/>
    </row>
    <row r="82" spans="2:5" ht="14.25">
      <c r="B82" s="61" t="s">
        <v>29</v>
      </c>
      <c r="C82" s="62">
        <v>18</v>
      </c>
      <c r="E82" s="50"/>
    </row>
    <row r="83" ht="14.25">
      <c r="E83" s="52"/>
    </row>
  </sheetData>
  <sheetProtection/>
  <autoFilter ref="B2:C72"/>
  <mergeCells count="1">
    <mergeCell ref="B77:C7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User</cp:lastModifiedBy>
  <cp:lastPrinted>2019-10-10T21:17:38Z</cp:lastPrinted>
  <dcterms:created xsi:type="dcterms:W3CDTF">2011-01-13T20:48:06Z</dcterms:created>
  <dcterms:modified xsi:type="dcterms:W3CDTF">2020-02-05T15:40:44Z</dcterms:modified>
  <cp:category/>
  <cp:version/>
  <cp:contentType/>
  <cp:contentStatus/>
</cp:coreProperties>
</file>